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3"/>
  <c r="D63"/>
  <c r="D62"/>
  <c r="L60"/>
  <c r="L59"/>
  <c r="L58"/>
  <c r="J60"/>
  <c r="J59"/>
  <c r="J58"/>
  <c r="H60"/>
  <c r="H59"/>
  <c r="H58"/>
  <c r="F58"/>
  <c r="F60"/>
  <c r="F59"/>
  <c r="D60"/>
  <c r="D59"/>
  <c r="D58"/>
  <c r="D55"/>
  <c r="D54"/>
  <c r="D53"/>
  <c r="H51"/>
  <c r="H50"/>
  <c r="H49"/>
  <c r="F51"/>
  <c r="F50"/>
  <c r="F49"/>
  <c r="D51"/>
  <c r="D50"/>
  <c r="D49"/>
  <c r="D44"/>
  <c r="FK41" l="1"/>
  <c r="EY41"/>
  <c r="DX41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40" i="3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S40"/>
  <c r="DS41" s="1"/>
  <c r="DT40"/>
  <c r="DT41" s="1"/>
  <c r="DU40"/>
  <c r="DU41" s="1"/>
  <c r="DV40"/>
  <c r="DV41" s="1"/>
  <c r="DW40"/>
  <c r="DW41" s="1"/>
  <c r="DX40"/>
  <c r="DY40"/>
  <c r="DY41" s="1"/>
  <c r="DZ40"/>
  <c r="DZ41" s="1"/>
  <c r="EA40"/>
  <c r="EA41" s="1"/>
  <c r="EB40"/>
  <c r="EB41" s="1"/>
  <c r="EC40"/>
  <c r="EC41" s="1"/>
  <c r="ED40"/>
  <c r="ED41" s="1"/>
  <c r="EE40"/>
  <c r="EE41" s="1"/>
  <c r="EF40"/>
  <c r="EF41" s="1"/>
  <c r="EG40"/>
  <c r="EG41" s="1"/>
  <c r="EH40"/>
  <c r="EH41" s="1"/>
  <c r="EI40"/>
  <c r="EI41" s="1"/>
  <c r="EJ40"/>
  <c r="EJ41" s="1"/>
  <c r="EK40"/>
  <c r="EK41" s="1"/>
  <c r="EL40"/>
  <c r="EL41" s="1"/>
  <c r="EM40"/>
  <c r="EM41" s="1"/>
  <c r="EN40"/>
  <c r="EN41" s="1"/>
  <c r="EO40"/>
  <c r="EO41" s="1"/>
  <c r="EP40"/>
  <c r="EP41" s="1"/>
  <c r="EQ40"/>
  <c r="EQ41" s="1"/>
  <c r="ER40"/>
  <c r="ER41" s="1"/>
  <c r="ES40"/>
  <c r="ES41" s="1"/>
  <c r="ET40"/>
  <c r="ET41" s="1"/>
  <c r="EU40"/>
  <c r="EU41" s="1"/>
  <c r="EV40"/>
  <c r="EV41" s="1"/>
  <c r="EW40"/>
  <c r="EW41" s="1"/>
  <c r="EX40"/>
  <c r="EX41" s="1"/>
  <c r="EY40"/>
  <c r="EZ40"/>
  <c r="EZ41" s="1"/>
  <c r="FA40"/>
  <c r="FA41" s="1"/>
  <c r="FB40"/>
  <c r="FB41" s="1"/>
  <c r="FC40"/>
  <c r="FC41" s="1"/>
  <c r="FD40"/>
  <c r="FD41" s="1"/>
  <c r="FE40"/>
  <c r="FE41" s="1"/>
  <c r="FF40"/>
  <c r="FF41" s="1"/>
  <c r="FG40"/>
  <c r="FG41" s="1"/>
  <c r="FH40"/>
  <c r="FH41" s="1"/>
  <c r="FI40"/>
  <c r="FI41" s="1"/>
  <c r="FJ40"/>
  <c r="FJ41" s="1"/>
  <c r="FK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2" i="3" l="1"/>
  <c r="M58"/>
  <c r="M59"/>
  <c r="M60"/>
  <c r="K59"/>
  <c r="I59"/>
  <c r="G58"/>
  <c r="G59"/>
  <c r="G60"/>
  <c r="E60"/>
  <c r="E53"/>
  <c r="G50"/>
  <c r="E50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5" i="3" l="1"/>
  <c r="E65"/>
  <c r="M61"/>
  <c r="L61"/>
  <c r="K61"/>
  <c r="J61"/>
  <c r="I61"/>
  <c r="H61"/>
  <c r="G61"/>
  <c r="F61"/>
  <c r="E56"/>
  <c r="D56"/>
  <c r="E61"/>
  <c r="D61"/>
  <c r="I52"/>
  <c r="H52"/>
  <c r="G52"/>
  <c r="F52"/>
  <c r="D47"/>
  <c r="E47"/>
  <c r="E52"/>
  <c r="D52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<sst xmlns="http://schemas.openxmlformats.org/spreadsheetml/2006/main" count="2324" uniqueCount="1411">
  <si>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</si>
  <si>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</si>
  <si>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</si>
  <si>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</si>
  <si>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</si>
  <si>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</si>
  <si>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</si>
  <si>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</si>
  <si>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</si>
  <si>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</si>
  <si>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</si>
  <si>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</si>
  <si>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</si>
  <si>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</si>
  <si>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</si>
  <si>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</si>
  <si>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</si>
  <si>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</si>
  <si>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</si>
  <si>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</si>
  <si>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</si>
  <si>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</si>
  <si>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</si>
  <si>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</si>
  <si>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</si>
  <si>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</si>
  <si>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</si>
  <si>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</si>
  <si>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</si>
  <si>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</si>
  <si>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</si>
  <si>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</si>
  <si>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</si>
  <si>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</si>
  <si>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</si>
  <si>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</si>
  <si>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</si>
  <si>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</si>
  <si>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</si>
  <si>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</si>
  <si>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</si>
  <si>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</si>
  <si>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</si>
  <si>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</si>
  <si>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</si>
  <si>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</si>
  <si>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</si>
  <si>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</si>
  <si>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</si>
  <si>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</si>
  <si>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</si>
  <si>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</si>
  <si>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</si>
  <si>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</si>
  <si>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</si>
  <si>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</si>
  <si>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</si>
  <si>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</si>
  <si>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</si>
  <si>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</si>
  <si>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</si>
  <si>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</si>
  <si>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</si>
  <si>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</si>
  <si>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</si>
  <si>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</si>
  <si>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</si>
  <si>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</si>
  <si>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</si>
  <si>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</si>
  <si>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</si>
  <si>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</si>
  <si>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</si>
  <si>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</si>
  <si>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</si>
  <si>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</si>
  <si>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</si>
  <si>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</si>
  <si>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</si>
  <si>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</si>
  <si>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</si>
  <si>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</si>
  <si>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</si>
  <si>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</si>
  <si>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</si>
  <si>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</si>
  <si>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</si>
  <si>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</si>
  <si>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</si>
  <si>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</si>
  <si>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</si>
  <si>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</si>
  <si>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</si>
  <si>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</si>
  <si>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</si>
  <si>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</si>
  <si>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</si>
  <si>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</si>
  <si>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</si>
  <si>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</si>
  <si>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</si>
  <si>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</si>
  <si>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</si>
  <si>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</si>
  <si>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</si>
  <si>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</si>
  <si>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</si>
  <si>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</si>
  <si>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</si>
  <si>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</si>
  <si>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</si>
  <si>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</si>
  <si>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</si>
  <si>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</si>
  <si>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</si>
  <si>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</si>
  <si>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</si>
  <si>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</si>
  <si>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</si>
  <si>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</si>
  <si>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</si>
  <si>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</si>
  <si>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</si>
  <si>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</si>
  <si>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</si>
  <si>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</si>
  <si>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</si>
  <si>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</si>
  <si>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</si>
  <si>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</si>
  <si>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</si>
  <si>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</si>
  <si>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</si>
  <si>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</si>
  <si>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</si>
  <si>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</si>
  <si>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</si>
  <si>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</si>
  <si>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</si>
  <si>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</si>
  <si>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</si>
  <si>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</si>
  <si>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</si>
  <si>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</si>
  <si>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</si>
  <si>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</si>
  <si>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</si>
  <si>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</si>
  <si>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</si>
  <si>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</si>
  <si>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</si>
  <si>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</si>
  <si>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</si>
  <si>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</si>
  <si>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</si>
  <si>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</si>
  <si>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</si>
  <si>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</si>
  <si>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</si>
  <si>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</si>
  <si>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</si>
  <si>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</si>
  <si>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</si>
  <si>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</si>
  <si>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</si>
  <si>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</si>
  <si>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</si>
  <si>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</si>
  <si>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</si>
  <si>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</si>
  <si>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</si>
  <si>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</si>
  <si>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</si>
  <si>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</si>
  <si>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</si>
  <si>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</si>
  <si>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</si>
  <si>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</si>
  <si>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</si>
  <si>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</si>
  <si>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</si>
  <si>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</si>
  <si>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</si>
  <si>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</si>
  <si>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</si>
  <si>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</si>
  <si>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</si>
  <si>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</si>
  <si>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</si>
  <si>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</si>
  <si>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</si>
  <si>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</si>
  <si>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</si>
  <si>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</si>
  <si>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</si>
  <si>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</si>
  <si>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</si>
  <si>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</si>
  <si>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</si>
  <si>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</si>
  <si>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</si>
  <si>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</si>
  <si>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</si>
  <si>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</si>
  <si>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</si>
  <si>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</si>
  <si>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</si>
  <si>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</si>
  <si>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</si>
  <si>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</si>
  <si>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</si>
  <si>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</si>
  <si>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</si>
  <si>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</si>
  <si>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</si>
  <si>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</si>
  <si>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</si>
  <si>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</si>
  <si>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</si>
  <si>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</si>
  <si>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</si>
  <si>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</si>
  <si>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</si>
  <si>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</si>
  <si>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</si>
  <si>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</si>
  <si>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</si>
  <si>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</si>
  <si>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</si>
  <si>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</si>
  <si>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</si>
  <si>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</si>
  <si>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</si>
  <si>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</si>
  <si>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</si>
  <si>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</si>
  <si>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</si>
  <si>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</si>
  <si>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</si>
  <si>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</si>
  <si>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</si>
  <si>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</si>
  <si>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</si>
  <si>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</si>
  <si>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</si>
  <si>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</si>
  <si>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</si>
  <si>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</si>
  <si>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</si>
  <si>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</si>
  <si>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</si>
  <si>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</si>
  <si>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</si>
  <si>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</si>
  <si>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</si>
  <si>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</si>
  <si>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</si>
  <si>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</si>
  <si>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</si>
  <si>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</si>
  <si>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</si>
  <si>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</si>
  <si>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</si>
  <si>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</si>
  <si>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</si>
  <si>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</si>
  <si>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</si>
  <si>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</si>
  <si>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</si>
  <si>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</si>
  <si>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</si>
  <si>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</si>
  <si>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</si>
  <si>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</si>
  <si>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</si>
  <si>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</si>
  <si>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</si>
  <si>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</si>
  <si>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</si>
  <si>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</si>
  <si>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</si>
  <si>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</si>
  <si>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</si>
  <si>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</si>
  <si>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</si>
  <si>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</si>
  <si>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</si>
  <si>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</si>
  <si>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</si>
  <si>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</si>
  <si>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</si>
  <si>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</si>
  <si>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</si>
  <si>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</si>
  <si>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</si>
  <si>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</si>
  <si>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</si>
  <si>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</si>
  <si>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</si>
  <si>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</si>
  <si>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</si>
  <si>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</si>
  <si>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</si>
  <si>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</si>
  <si>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</si>
  <si>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</si>
  <si>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</si>
  <si>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</si>
  <si>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</si>
  <si>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</si>
  <si>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</si>
  <si>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</si>
  <si>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</si>
  <si>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</si>
  <si>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</si>
  <si>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</si>
  <si>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</si>
  <si>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</si>
  <si>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</si>
  <si>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</si>
  <si>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</si>
  <si>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</si>
  <si>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</si>
  <si>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</si>
  <si>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</si>
  <si>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</si>
  <si>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</si>
  <si>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</si>
  <si>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</si>
  <si>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</si>
  <si>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</si>
  <si>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</si>
  <si>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</si>
  <si>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</si>
  <si>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</si>
  <si>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</si>
  <si>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</si>
  <si>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</si>
  <si>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</si>
  <si>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</si>
  <si>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</si>
  <si>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</si>
  <si>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</si>
  <si>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</si>
  <si>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</si>
  <si>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</si>
  <si>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</si>
  <si>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</si>
  <si>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</si>
  <si>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</si>
  <si>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</si>
  <si>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</si>
  <si>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</si>
  <si>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</si>
  <si>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</si>
  <si>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</si>
  <si>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</si>
  <si>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</si>
  <si>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</si>
  <si>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</si>
  <si>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</si>
  <si>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</si>
  <si>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</si>
  <si>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</si>
  <si>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</si>
  <si>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</si>
  <si>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</si>
  <si>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</si>
  <si>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</si>
  <si>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</si>
  <si>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</si>
  <si>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</si>
  <si>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</si>
  <si>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</si>
  <si>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</si>
  <si>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</si>
  <si>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</si>
  <si>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</si>
  <si>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</si>
  <si>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</si>
  <si>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</si>
  <si>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</si>
  <si>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</si>
  <si>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</si>
  <si>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</si>
  <si>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</si>
  <si>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</si>
  <si>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</si>
  <si>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</si>
  <si>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</si>
  <si>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</si>
  <si>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</si>
  <si>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</si>
  <si>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</si>
  <si>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</si>
  <si>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</si>
  <si>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</si>
  <si>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</si>
  <si>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</si>
  <si>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</si>
  <si>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</si>
  <si>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</si>
  <si>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</si>
  <si>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</si>
  <si>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</si>
  <si>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</si>
  <si>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</si>
  <si>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</si>
  <si>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</si>
  <si>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</si>
  <si>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</si>
  <si>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</si>
  <si>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</si>
  <si>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</si>
  <si>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</si>
  <si>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</si>
  <si>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</si>
  <si>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</si>
  <si>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</si>
  <si>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</si>
  <si>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</si>
  <si>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</si>
  <si>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</si>
  <si>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</si>
  <si>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</si>
  <si>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</si>
  <si>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</si>
  <si>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</si>
  <si>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</si>
  <si>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</si>
  <si>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</si>
  <si>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</si>
  <si>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</si>
  <si>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</si>
  <si>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</si>
  <si>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</si>
  <si>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</si>
  <si>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</si>
  <si>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</si>
  <si>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</si>
  <si>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</si>
  <si>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</si>
  <si>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</si>
  <si>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</si>
  <si>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</si>
  <si>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</si>
  <si>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</si>
  <si>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</si>
  <si>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</si>
  <si>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</si>
  <si>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</si>
  <si>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</si>
  <si>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</si>
  <si>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</si>
  <si>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</si>
  <si>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</si>
  <si>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</si>
  <si>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</si>
  <si>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</si>
  <si>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</si>
  <si>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</si>
  <si>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</si>
  <si>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</si>
  <si>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</si>
  <si>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</si>
  <si>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</si>
  <si>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</si>
  <si>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</si>
  <si>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</si>
  <si>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</si>
  <si>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</si>
  <si>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</si>
  <si>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</si>
  <si>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</si>
  <si>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</si>
  <si>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</si>
  <si>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</si>
  <si>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</si>
  <si>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</si>
  <si>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</si>
  <si>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</si>
  <si>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</si>
  <si>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</si>
  <si>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</si>
  <si>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</si>
  <si>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</si>
  <si>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</si>
  <si>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</si>
  <si>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</si>
  <si>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</si>
  <si>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</si>
  <si>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</si>
  <si>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</si>
  <si>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</si>
  <si>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</si>
  <si>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</si>
  <si>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</si>
  <si>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</si>
  <si>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</si>
  <si>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</si>
  <si>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</si>
  <si>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</si>
  <si>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</si>
  <si>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</si>
  <si>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</si>
  <si>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</si>
  <si>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</si>
  <si>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</si>
  <si>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</si>
  <si>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</si>
  <si>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</si>
  <si>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</si>
  <si>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</si>
  <si>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</si>
  <si>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</si>
  <si>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</si>
  <si>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</si>
  <si>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</si>
  <si>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</si>
  <si>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</si>
  <si>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</si>
  <si>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</si>
  <si>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</si>
  <si>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</si>
  <si>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</si>
  <si>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</si>
  <si>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</si>
  <si>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</si>
  <si>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</si>
  <si>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</si>
  <si>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</si>
  <si>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</si>
  <si>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</si>
  <si>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</si>
  <si>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</si>
  <si>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</si>
  <si>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</si>
  <si>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</si>
  <si>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</si>
  <si>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</si>
  <si>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</si>
  <si>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</si>
  <si>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</si>
  <si>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</si>
  <si>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</si>
  <si>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</si>
  <si>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</si>
  <si>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</si>
  <si>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</si>
  <si>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</si>
  <si>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</si>
  <si>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</si>
  <si>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</si>
  <si>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</si>
  <si>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</si>
  <si>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</si>
  <si>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</si>
  <si>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</si>
  <si>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</si>
  <si>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</si>
  <si>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</si>
  <si>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</si>
  <si>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</si>
  <si>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</si>
  <si>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</si>
  <si>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</si>
  <si>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</si>
  <si>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</si>
  <si>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</si>
  <si>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</si>
  <si>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</si>
  <si>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</si>
  <si>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</si>
  <si>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</si>
  <si>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</si>
  <si>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</si>
  <si>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</si>
  <si>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</si>
  <si>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</si>
  <si>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</si>
  <si>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</si>
  <si>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</si>
  <si>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</si>
  <si>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</si>
  <si>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</si>
  <si>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</si>
  <si>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</si>
  <si>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</si>
  <si>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</si>
  <si>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</si>
  <si>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</si>
  <si>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</si>
  <si>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</si>
  <si>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</si>
  <si>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</si>
  <si>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</si>
  <si>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</si>
  <si>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</si>
  <si>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</si>
  <si>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</si>
  <si>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</si>
  <si>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</si>
  <si>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</si>
  <si>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</si>
  <si>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</si>
  <si>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</si>
  <si>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</si>
  <si>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</si>
  <si>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</si>
  <si>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</si>
  <si>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</si>
  <si>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</si>
  <si>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</si>
  <si>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</si>
  <si>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</si>
  <si>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</si>
  <si>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</si>
  <si>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</si>
  <si>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</si>
  <si>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</si>
  <si>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</si>
  <si>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</si>
  <si>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</si>
  <si>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</si>
  <si>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</si>
  <si>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</si>
  <si>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</si>
  <si>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</si>
  <si>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</si>
  <si>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</si>
  <si>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</si>
  <si>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</si>
  <si>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</si>
  <si>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</si>
  <si>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</si>
  <si>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</si>
  <si>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</si>
  <si>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</si>
  <si>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</si>
  <si>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</si>
  <si>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</si>
  <si>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</si>
  <si>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</si>
  <si>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</si>
  <si>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</si>
  <si>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</si>
  <si>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</si>
  <si>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</si>
  <si>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</si>
  <si>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</si>
  <si>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</si>
  <si>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</si>
  <si>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</si>
  <si>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</si>
  <si>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</si>
  <si>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</si>
  <si>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</si>
  <si>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</si>
  <si>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</si>
  <si>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</si>
  <si>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</si>
  <si>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</si>
  <si>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</si>
  <si>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</si>
  <si>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</si>
  <si>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</si>
  <si>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</si>
  <si>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</si>
  <si>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</si>
  <si>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</si>
  <si>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</si>
  <si>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</si>
  <si>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</si>
  <si>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</si>
  <si>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</si>
  <si>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</si>
  <si>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</si>
  <si>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</si>
  <si>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</si>
  <si>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</si>
  <si>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</si>
  <si>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</si>
  <si>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</si>
  <si>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</si>
  <si>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</si>
  <si>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</si>
  <si>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</si>
  <si>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</si>
  <si>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</si>
  <si>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</si>
  <si>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</si>
  <si>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</si>
  <si>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</si>
  <si>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</si>
  <si>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</si>
  <si>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</si>
  <si>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</si>
  <si>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</si>
  <si>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</si>
  <si>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</si>
  <si>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</si>
  <si>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</si>
  <si>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</si>
  <si>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</si>
  <si>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</si>
  <si>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</si>
  <si>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</si>
  <si>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</si>
  <si>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</si>
  <si>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</si>
  <si>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</si>
  <si>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</si>
  <si>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</si>
  <si>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</si>
  <si>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</si>
  <si>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</si>
  <si>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</si>
  <si>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</si>
  <si>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</si>
  <si>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</si>
  <si>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</si>
  <si>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</si>
  <si>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</si>
  <si>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</si>
  <si>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</si>
  <si>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</si>
  <si>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</si>
  <si>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</si>
  <si>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</si>
  <si>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</si>
  <si>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</si>
  <si>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</si>
  <si>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</si>
  <si>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</si>
  <si>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</si>
  <si>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</si>
  <si>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</si>
  <si>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</si>
  <si>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</si>
  <si>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</si>
  <si>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</si>
  <si>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</si>
  <si>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</si>
  <si>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</si>
  <si>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</si>
  <si>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</si>
  <si>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</si>
  <si>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</si>
  <si>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</si>
  <si>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</si>
  <si>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</si>
  <si>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</si>
  <si>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</si>
  <si>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</si>
  <si>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</si>
  <si>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</si>
  <si>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</si>
  <si>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</si>
  <si>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</si>
  <si>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</si>
  <si>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</si>
  <si>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</si>
  <si>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</si>
  <si>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</si>
  <si>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</si>
  <si>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</si>
  <si>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</si>
  <si>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</si>
  <si>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</si>
  <si>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</si>
  <si>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</si>
  <si>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</si>
  <si>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</si>
  <si>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</si>
  <si>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</si>
  <si>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</si>
  <si>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</si>
  <si>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</si>
  <si>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</si>
  <si>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</si>
  <si>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</si>
  <si>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</si>
  <si>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</si>
  <si>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</si>
  <si>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</si>
  <si>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</si>
  <si>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</si>
  <si>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</si>
  <si>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</si>
  <si>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</si>
  <si>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</si>
  <si>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</si>
  <si>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</si>
  <si>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</si>
  <si>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</si>
  <si>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</si>
  <si>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</si>
  <si>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</si>
  <si>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</si>
  <si>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</si>
  <si>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</si>
  <si>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</si>
  <si>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</si>
  <si>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</si>
  <si>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</si>
  <si>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</si>
  <si>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</si>
  <si>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</si>
  <si>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</si>
  <si>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</si>
  <si>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</si>
  <si>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</si>
  <si>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</si>
  <si>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</si>
  <si>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</si>
  <si>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</si>
  <si>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</si>
  <si>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</si>
  <si>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</si>
  <si>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</si>
  <si>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</si>
  <si>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</si>
  <si>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</si>
  <si>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</si>
  <si>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</si>
  <si>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</si>
  <si>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</si>
  <si>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</si>
  <si>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</si>
  <si>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</si>
  <si>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</si>
  <si>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</si>
  <si>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</si>
  <si>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</si>
  <si>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</si>
  <si>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</si>
  <si>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</si>
  <si>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</si>
  <si>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</si>
  <si>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</si>
  <si>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</si>
  <si>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</si>
  <si>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</si>
  <si>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</si>
  <si>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</si>
  <si>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</si>
  <si>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</si>
  <si>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</si>
  <si>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</si>
  <si>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</si>
  <si>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</si>
  <si>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</si>
  <si>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</si>
  <si>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</si>
  <si>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</si>
  <si>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</si>
  <si>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</si>
  <si>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</si>
  <si>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</si>
  <si>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</si>
  <si>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</si>
  <si>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</si>
  <si>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</si>
  <si>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</si>
  <si>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</si>
  <si>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</si>
  <si>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</si>
  <si>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</si>
  <si>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</si>
  <si>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</si>
  <si>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</si>
  <si>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</si>
  <si>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</si>
  <si>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</si>
  <si>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</si>
  <si>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</si>
  <si>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</si>
  <si>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</si>
  <si>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</si>
  <si>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</si>
  <si>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</si>
  <si>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</si>
  <si>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</si>
  <si>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</si>
  <si>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</si>
  <si>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</si>
  <si>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</si>
  <si>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</si>
  <si>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</si>
  <si>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</si>
  <si>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</si>
  <si>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</si>
  <si>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</si>
  <si>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</si>
  <si>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</si>
  <si>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</si>
  <si>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</si>
  <si>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</si>
  <si>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</si>
  <si>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</si>
  <si>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</si>
  <si>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</si>
  <si>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</si>
  <si>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</si>
  <si>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</si>
  <si>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</si>
  <si>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</si>
  <si>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</si>
  <si>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</si>
  <si>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</si>
  <si>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</si>
  <si>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</si>
  <si>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</si>
  <si>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</si>
  <si>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</si>
  <si>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</si>
  <si>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</si>
  <si>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</si>
  <si>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</si>
  <si>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</si>
  <si>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</si>
  <si>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</si>
  <si>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</si>
  <si>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</si>
  <si>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</si>
  <si>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</si>
  <si>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</si>
  <si>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</si>
  <si>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</si>
  <si>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</si>
  <si>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</si>
  <si>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</si>
  <si>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</si>
  <si>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</si>
  <si>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</si>
  <si>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</si>
  <si>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</si>
  <si>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</si>
  <si>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</si>
  <si>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</si>
  <si>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</si>
  <si>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</si>
  <si>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</si>
  <si>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</si>
  <si>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</si>
  <si>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</si>
  <si>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</si>
  <si>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</si>
  <si>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</si>
  <si>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</si>
  <si>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</si>
  <si>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</si>
  <si>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</si>
  <si>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</si>
  <si>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</si>
  <si>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</si>
  <si>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</si>
  <si>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</si>
  <si>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</si>
  <si>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</si>
  <si>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</si>
  <si>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</si>
  <si>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</si>
  <si>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</si>
  <si>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</si>
  <si>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</si>
  <si>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</si>
  <si>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</si>
  <si>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</si>
  <si>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</si>
  <si>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</si>
  <si>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</si>
  <si>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</si>
  <si>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</si>
  <si>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</si>
  <si>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</si>
  <si>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</si>
  <si>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</si>
  <si>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</si>
  <si>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</si>
  <si>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</si>
  <si>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</si>
  <si>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</si>
  <si>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</si>
  <si>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</si>
  <si>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</si>
  <si>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</si>
  <si>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</si>
  <si>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</si>
  <si>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</si>
  <si>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</si>
  <si>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</si>
  <si>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</si>
  <si>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</si>
  <si>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</si>
  <si>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</si>
  <si>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</si>
  <si>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</si>
  <si>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</si>
  <si>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</si>
  <si>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</si>
  <si>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</si>
  <si>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</si>
  <si>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</si>
  <si>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</si>
  <si>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</si>
  <si>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</si>
  <si>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</si>
  <si>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</si>
  <si>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</si>
  <si>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</si>
  <si>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</si>
  <si>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</si>
  <si>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</si>
  <si>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</si>
  <si>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</si>
  <si>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</si>
  <si>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</si>
  <si>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</si>
  <si>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</si>
  <si>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</si>
  <si>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</si>
  <si>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</si>
  <si>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</si>
  <si>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</si>
  <si>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</si>
  <si>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</si>
  <si>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</si>
  <si>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</si>
  <si>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</si>
  <si>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</si>
  <si>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</si>
  <si>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</si>
  <si>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</si>
  <si>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</si>
  <si>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</si>
  <si>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</si>
  <si>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</si>
  <si>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</si>
  <si>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</si>
  <si>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</si>
  <si>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</si>
  <si>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</si>
  <si>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</si>
  <si>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</si>
  <si>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</si>
  <si>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</si>
  <si>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</si>
  <si>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</si>
  <si>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</si>
  <si>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</si>
  <si>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</si>
  <si>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</si>
  <si>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</si>
  <si>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</si>
  <si>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</si>
  <si>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</si>
  <si>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</si>
  <si>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</si>
  <si>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</si>
  <si>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</si>
  <si>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</si>
  <si>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</si>
  <si>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</si>
  <si>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</si>
  <si>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</si>
  <si>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</si>
  <si>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</si>
  <si>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</si>
  <si>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</si>
  <si>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</si>
  <si>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</si>
  <si>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</si>
  <si>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</si>
  <si>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</si>
  <si>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</si>
  <si>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</si>
  <si>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</si>
  <si>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</si>
  <si>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</si>
  <si>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</si>
  <si>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</si>
  <si>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</si>
  <si>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</si>
  <si>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</si>
  <si>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</si>
  <si>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</si>
  <si>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</si>
  <si>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</si>
  <si>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</si>
  <si>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</si>
  <si>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</si>
  <si>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</si>
  <si>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</si>
  <si>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</si>
  <si>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</si>
  <si>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</si>
  <si>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</si>
  <si>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</si>
  <si>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</si>
  <si>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</si>
  <si>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</si>
  <si>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</si>
  <si>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</si>
  <si>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</si>
  <si>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</si>
  <si>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</si>
  <si>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</si>
  <si>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</si>
  <si>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</si>
  <si>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</si>
  <si>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</si>
  <si>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</si>
  <si>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</si>
  <si>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</si>
  <si>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</si>
  <si>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</si>
  <si>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</si>
  <si>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</si>
  <si>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</si>
  <si>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</si>
  <si>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</si>
  <si>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</si>
  <si>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</si>
  <si>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</si>
  <si>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</si>
  <si>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</si>
  <si>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</si>
  <si>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</si>
  <si>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</si>
  <si>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</si>
  <si>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</si>
  <si>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</si>
  <si>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</si>
  <si>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</si>
  <si>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</si>
  <si>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</si>
  <si>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</si>
  <si>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</si>
  <si>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</si>
  <si>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</si>
  <si>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</si>
  <si>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</si>
  <si>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</si>
  <si>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</si>
  <si>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</si>
  <si>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</si>
  <si>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</si>
  <si>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</si>
  <si>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</si>
  <si>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</si>
  <si>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</si>
  <si>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</si>
  <si>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</si>
  <si>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</si>
  <si>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</si>
  <si>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</si>
  <si>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</si>
  <si>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</si>
  <si>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</si>
  <si>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</si>
  <si>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</si>
  <si>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</si>
  <si>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</si>
  <si>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</si>
  <si>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</si>
  <si>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</si>
  <si>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</si>
  <si>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</si>
  <si>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</si>
  <si>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</si>
  <si>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</si>
  <si>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</si>
  <si>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</si>
  <si>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</si>
  <si>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</si>
  <si>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</si>
  <si>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</si>
  <si>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</si>
  <si>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</si>
  <si>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</si>
  <si>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</si>
  <si>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</si>
  <si>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</si>
  <si>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</si>
  <si>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</si>
  <si>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</si>
  <si>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</si>
  <si>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</si>
  <si>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</si>
  <si>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</si>
  <si>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</si>
  <si>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</si>
  <si>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</si>
  <si>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</si>
  <si>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</si>
  <si>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</si>
  <si>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</si>
  <si>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</si>
  <si>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</si>
  <si>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</si>
  <si>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</si>
  <si>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</si>
  <si>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</si>
  <si>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</si>
  <si>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</si>
  <si>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</si>
  <si>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</si>
  <si>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</si>
  <si>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</si>
  <si>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</si>
  <si>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</si>
  <si>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</si>
  <si>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</si>
  <si>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</si>
  <si>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</si>
  <si>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</si>
  <si>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</si>
  <si>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</si>
  <si>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</si>
  <si>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</si>
  <si>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</si>
  <si>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</si>
  <si>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</si>
  <si>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</si>
  <si>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</si>
  <si>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</si>
  <si>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</si>
  <si>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</si>
  <si>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</si>
  <si>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</si>
  <si>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</si>
  <si>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</si>
  <si>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</si>
  <si>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</si>
  <si>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</si>
  <si>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</si>
  <si>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</si>
  <si>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</si>
  <si>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</si>
  <si>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</si>
  <si>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</si>
  <si>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</si>
  <si>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</si>
  <si>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</si>
  <si>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</si>
  <si>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</si>
  <si>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</si>
  <si>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</si>
  <si>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</si>
  <si>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</si>
  <si>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</si>
  <si>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</si>
  <si>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</si>
  <si>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</si>
  <si>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</si>
  <si>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</si>
  <si>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</si>
  <si>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</si>
  <si>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</si>
  <si>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</si>
  <si>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</si>
  <si>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</si>
  <si>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</si>
  <si>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</si>
  <si>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</si>
  <si>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</si>
  <si>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</si>
  <si>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</si>
  <si>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</si>
  <si>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</si>
  <si>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</si>
  <si>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</si>
  <si>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</si>
  <si>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</si>
  <si>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</si>
  <si>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</si>
  <si>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</si>
  <si>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</si>
  <si>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</si>
  <si>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</si>
  <si>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</si>
  <si>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</si>
  <si>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</si>
  <si>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</si>
  <si>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</si>
  <si>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</si>
  <si>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</si>
  <si>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</si>
  <si>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</si>
  <si>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</si>
  <si>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</si>
  <si>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</si>
  <si>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</si>
  <si>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</si>
  <si>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</si>
  <si>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</si>
  <si>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</si>
  <si>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</si>
  <si>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</si>
  <si>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</si>
  <si>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</si>
  <si>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</si>
  <si>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</si>
  <si>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</si>
  <si>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</si>
  <si>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</si>
  <si>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</si>
  <si>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</si>
  <si>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</si>
  <si>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</si>
  <si>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</si>
  <si>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</si>
  <si>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</si>
  <si>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</si>
  <si>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</si>
  <si>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</si>
  <si>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</si>
  <si>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</si>
  <si>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</si>
  <si>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</si>
  <si>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</si>
  <si>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</si>
  <si>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</si>
  <si>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</si>
  <si>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</si>
  <si>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</si>
  <si>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</si>
  <si>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</si>
  <si>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</si>
  <si>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</si>
  <si>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</si>
  <si>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</si>
  <si>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</si>
  <si>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</si>
  <si>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</si>
  <si>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</si>
  <si>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</si>
  <si>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</si>
  <si>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</si>
  <si>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</si>
  <si>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</si>
  <si>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</si>
  <si>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</si>
  <si>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</si>
  <si>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</si>
  <si>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</si>
  <si>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</si>
  <si>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</si>
  <si>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</si>
  <si>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</si>
  <si>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</si>
  <si>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</si>
  <si>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</si>
  <si>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</si>
  <si>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</si>
  <si>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</si>
  <si>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</si>
  <si>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</si>
  <si>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</si>
  <si>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</si>
  <si>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</si>
  <si>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</si>
  <si>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</si>
  <si>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</si>
  <si>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</si>
  <si>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</si>
  <si>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</si>
  <si>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</si>
  <si>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</si>
  <si>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</si>
  <si>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</si>
  <si>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</si>
  <si>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</si>
  <si>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</si>
  <si>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</si>
  <si>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</si>
  <si>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</si>
  <si>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</si>
  <si>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</si>
  <si>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</si>
  <si>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</si>
  <si>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</si>
  <si>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</si>
  <si>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Мариям Еркінқызы</t>
  </si>
  <si>
    <t>Аққали Бағдат Досмуханұлы</t>
  </si>
  <si>
    <t>Әділбек Бағлан Ерасылұлы</t>
  </si>
  <si>
    <t>Әділова Айша Бекайдарқызы</t>
  </si>
  <si>
    <t>Біржан Нұрәли Біржанұлы</t>
  </si>
  <si>
    <t>Ерік Назым Ерболқызы</t>
  </si>
  <si>
    <t>Жақып Азамат Жангелдіұлы</t>
  </si>
  <si>
    <t>Жанбулат Рамазан Саянұлы</t>
  </si>
  <si>
    <t>Шорманова Аякөз Болатқызы</t>
  </si>
  <si>
    <t>Құлбатыр Әли-нұр Батырханұлы</t>
  </si>
  <si>
    <t>Кәдірғали Бахтияр Берікұлы</t>
  </si>
  <si>
    <t>Қонысбай Ерке Ержанқызы</t>
  </si>
  <si>
    <t>Қойшыбай Айдын Кенжеғұлұлы</t>
  </si>
  <si>
    <t>Сәрсенбай Асқар Мұхитұлы</t>
  </si>
  <si>
    <t>Сәрсенбай Алтай Мұхитұлы</t>
  </si>
  <si>
    <t>Мырзабай Айлин Айдарқызы</t>
  </si>
  <si>
    <t>Еркін Берекет Нұрбекұлы</t>
  </si>
  <si>
    <t>Ноянқызы Інжу</t>
  </si>
  <si>
    <t>Ергенов Мади Нұрболұлы</t>
  </si>
  <si>
    <t>Тағыберген Тоғжан Ақбергенқызы</t>
  </si>
  <si>
    <t>Мусаева Ұлжан Азаматқызы</t>
  </si>
  <si>
    <t>Кемелбаева Еркем Мерханқызы</t>
  </si>
  <si>
    <t>Кемелбаева Көркем Мерханқызы</t>
  </si>
  <si>
    <t>Жексембаева Көзайым Бағланқызы</t>
  </si>
  <si>
    <t>Наурызғали Ханшайым Ержанқызы</t>
  </si>
  <si>
    <t>Кунусбай Еламан Мейрамбекович</t>
  </si>
  <si>
    <t xml:space="preserve">                                  Оқу жылы: 2024-2025                           Топ: Құлыншақ               Өткізу кезеңі: бастапқы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</si>
</sst>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1" fontId="0" fillId="0" borderId="0" xfId="0" applyNumberFormat="1"/>
    <xf numFmtId="1" fontId="0" fillId="0" borderId="8" xfId="0" applyNumberForma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>
      <c r="A14" s="85"/>
      <c r="B14" s="85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6"/>
      <c r="G43" s="26"/>
      <c r="T43" s="11"/>
    </row>
    <row r="44" spans="1:254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67" t="s">
        <v>56</v>
      </c>
      <c r="E48" s="68"/>
      <c r="F48" s="70" t="s">
        <v>3</v>
      </c>
      <c r="G48" s="71"/>
    </row>
    <row r="49" spans="2:7" ht="15" customHeight="1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67" t="s">
        <v>116</v>
      </c>
      <c r="E57" s="68"/>
      <c r="F57" s="72" t="s">
        <v>117</v>
      </c>
      <c r="G57" s="73"/>
    </row>
    <row r="58" spans="2:7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>
      <c r="A14" s="85"/>
      <c r="B14" s="85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4" t="s">
        <v>811</v>
      </c>
      <c r="C43" s="65"/>
      <c r="D43" s="65"/>
      <c r="E43" s="66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G65" sqref="G65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1410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1.5" thickBot="1">
      <c r="A13" s="85"/>
      <c r="B13" s="85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6.5" thickBot="1">
      <c r="A14" s="20">
        <v>1</v>
      </c>
      <c r="B14" s="60" t="s">
        <v>1384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/>
      <c r="M14" s="5">
        <v>1</v>
      </c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/>
      <c r="AH14" s="5">
        <v>1</v>
      </c>
      <c r="AI14" s="5"/>
      <c r="AJ14" s="5">
        <v>1</v>
      </c>
      <c r="AK14" s="5"/>
      <c r="AL14" s="5"/>
      <c r="AM14" s="5">
        <v>1</v>
      </c>
      <c r="AN14" s="5"/>
      <c r="AO14" s="5"/>
      <c r="AP14" s="5"/>
      <c r="AQ14" s="5">
        <v>1</v>
      </c>
      <c r="AR14" s="5"/>
      <c r="AS14" s="5"/>
      <c r="AT14" s="5">
        <v>1</v>
      </c>
      <c r="AU14" s="5"/>
      <c r="AV14" s="5">
        <v>1</v>
      </c>
      <c r="AW14" s="5"/>
      <c r="AX14" s="5"/>
      <c r="AY14" s="5">
        <v>1</v>
      </c>
      <c r="AZ14" s="5"/>
      <c r="BA14" s="5"/>
      <c r="BB14" s="5"/>
      <c r="BC14" s="5">
        <v>1</v>
      </c>
      <c r="BD14" s="5"/>
      <c r="BE14" s="5"/>
      <c r="BF14" s="5">
        <v>1</v>
      </c>
      <c r="BG14" s="5"/>
      <c r="BH14" s="5">
        <v>1</v>
      </c>
      <c r="BI14" s="5"/>
      <c r="BJ14" s="5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1385</v>
      </c>
      <c r="C15" s="58"/>
      <c r="D15" s="58">
        <v>1</v>
      </c>
      <c r="E15" s="58"/>
      <c r="F15" s="58"/>
      <c r="G15" s="58">
        <v>1</v>
      </c>
      <c r="H15" s="58"/>
      <c r="I15" s="58">
        <v>1</v>
      </c>
      <c r="J15" s="58"/>
      <c r="K15" s="58"/>
      <c r="L15" s="58"/>
      <c r="M15" s="58"/>
      <c r="N15" s="58">
        <v>1</v>
      </c>
      <c r="O15" s="58"/>
      <c r="P15" s="58">
        <v>1</v>
      </c>
      <c r="Q15" s="58"/>
      <c r="R15" s="58"/>
      <c r="S15" s="58"/>
      <c r="T15" s="58">
        <v>1</v>
      </c>
      <c r="U15" s="58"/>
      <c r="V15" s="58"/>
      <c r="W15" s="58">
        <v>1</v>
      </c>
      <c r="X15" s="58"/>
      <c r="Y15" s="58">
        <v>1</v>
      </c>
      <c r="Z15" s="58"/>
      <c r="AA15" s="58"/>
      <c r="AB15" s="58">
        <v>1</v>
      </c>
      <c r="AC15" s="58"/>
      <c r="AD15" s="58"/>
      <c r="AE15" s="58"/>
      <c r="AF15" s="58">
        <v>1</v>
      </c>
      <c r="AG15" s="58"/>
      <c r="AH15" s="58"/>
      <c r="AI15" s="58">
        <v>1</v>
      </c>
      <c r="AJ15" s="58"/>
      <c r="AK15" s="58"/>
      <c r="AL15" s="58">
        <v>1</v>
      </c>
      <c r="AM15" s="58"/>
      <c r="AN15" s="58">
        <v>1</v>
      </c>
      <c r="AO15" s="58"/>
      <c r="AP15" s="58"/>
      <c r="AQ15" s="58">
        <v>1</v>
      </c>
      <c r="AR15" s="58"/>
      <c r="AS15" s="58"/>
      <c r="AT15" s="58"/>
      <c r="AU15" s="58">
        <v>1</v>
      </c>
      <c r="AV15" s="58"/>
      <c r="AW15" s="58"/>
      <c r="AX15" s="58">
        <v>1</v>
      </c>
      <c r="AY15" s="58"/>
      <c r="AZ15" s="58">
        <v>1</v>
      </c>
      <c r="BA15" s="58"/>
      <c r="BB15" s="58"/>
      <c r="BC15" s="58">
        <v>1</v>
      </c>
      <c r="BD15" s="58"/>
      <c r="BE15" s="58"/>
      <c r="BF15" s="58">
        <v>1</v>
      </c>
      <c r="BG15" s="58"/>
      <c r="BH15" s="58"/>
      <c r="BI15" s="58">
        <v>1</v>
      </c>
      <c r="BJ15" s="58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1386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/>
      <c r="AH16" s="5">
        <v>1</v>
      </c>
      <c r="AI16" s="5"/>
      <c r="AJ16" s="5">
        <v>1</v>
      </c>
      <c r="AK16" s="5"/>
      <c r="AL16" s="5"/>
      <c r="AM16" s="5">
        <v>1</v>
      </c>
      <c r="AN16" s="5"/>
      <c r="AO16" s="5"/>
      <c r="AP16" s="5"/>
      <c r="AQ16" s="5">
        <v>1</v>
      </c>
      <c r="AR16" s="5"/>
      <c r="AS16" s="5"/>
      <c r="AT16" s="5">
        <v>1</v>
      </c>
      <c r="AU16" s="5"/>
      <c r="AV16" s="5">
        <v>1</v>
      </c>
      <c r="AW16" s="5"/>
      <c r="AX16" s="5"/>
      <c r="AY16" s="5">
        <v>1</v>
      </c>
      <c r="AZ16" s="5"/>
      <c r="BA16" s="5"/>
      <c r="BB16" s="5"/>
      <c r="BC16" s="5">
        <v>1</v>
      </c>
      <c r="BD16" s="5"/>
      <c r="BE16" s="5"/>
      <c r="BF16" s="5">
        <v>1</v>
      </c>
      <c r="BG16" s="5"/>
      <c r="BH16" s="5">
        <v>1</v>
      </c>
      <c r="BI16" s="5"/>
      <c r="BJ16" s="5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1387</v>
      </c>
      <c r="C17" s="5">
        <v>1</v>
      </c>
      <c r="D17" s="5"/>
      <c r="E17" s="5"/>
      <c r="F17" s="5">
        <v>1</v>
      </c>
      <c r="G17" s="5"/>
      <c r="H17" s="5"/>
      <c r="I17" s="5">
        <v>1</v>
      </c>
      <c r="J17" s="5"/>
      <c r="K17" s="5"/>
      <c r="L17" s="5"/>
      <c r="M17" s="5">
        <v>1</v>
      </c>
      <c r="N17" s="5"/>
      <c r="O17" s="5">
        <v>1</v>
      </c>
      <c r="P17" s="5"/>
      <c r="Q17" s="5"/>
      <c r="R17" s="5">
        <v>1</v>
      </c>
      <c r="S17" s="5"/>
      <c r="T17" s="5"/>
      <c r="U17" s="5">
        <v>1</v>
      </c>
      <c r="V17" s="5"/>
      <c r="W17" s="5"/>
      <c r="X17" s="5">
        <v>1</v>
      </c>
      <c r="Y17" s="5"/>
      <c r="Z17" s="5"/>
      <c r="AA17" s="5">
        <v>1</v>
      </c>
      <c r="AB17" s="5"/>
      <c r="AC17" s="5"/>
      <c r="AD17" s="5">
        <v>1</v>
      </c>
      <c r="AE17" s="5"/>
      <c r="AF17" s="5"/>
      <c r="AG17" s="5"/>
      <c r="AH17" s="5">
        <v>1</v>
      </c>
      <c r="AI17" s="5"/>
      <c r="AJ17" s="5">
        <v>1</v>
      </c>
      <c r="AK17" s="5"/>
      <c r="AL17" s="5"/>
      <c r="AM17" s="5">
        <v>1</v>
      </c>
      <c r="AN17" s="5"/>
      <c r="AO17" s="5"/>
      <c r="AP17" s="5"/>
      <c r="AQ17" s="5">
        <v>1</v>
      </c>
      <c r="AR17" s="5"/>
      <c r="AS17" s="5"/>
      <c r="AT17" s="5">
        <v>1</v>
      </c>
      <c r="AU17" s="5"/>
      <c r="AV17" s="5">
        <v>1</v>
      </c>
      <c r="AW17" s="5"/>
      <c r="AX17" s="5"/>
      <c r="AY17" s="5">
        <v>1</v>
      </c>
      <c r="AZ17" s="5"/>
      <c r="BA17" s="5"/>
      <c r="BB17" s="5"/>
      <c r="BC17" s="5">
        <v>1</v>
      </c>
      <c r="BD17" s="5"/>
      <c r="BE17" s="5"/>
      <c r="BF17" s="5">
        <v>1</v>
      </c>
      <c r="BG17" s="5"/>
      <c r="BH17" s="5">
        <v>1</v>
      </c>
      <c r="BI17" s="5"/>
      <c r="BJ17" s="5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1388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5"/>
      <c r="AH18" s="5">
        <v>1</v>
      </c>
      <c r="AI18" s="5"/>
      <c r="AJ18" s="5">
        <v>1</v>
      </c>
      <c r="AK18" s="5"/>
      <c r="AL18" s="5"/>
      <c r="AM18" s="5">
        <v>1</v>
      </c>
      <c r="AN18" s="5"/>
      <c r="AO18" s="5"/>
      <c r="AP18" s="5"/>
      <c r="AQ18" s="5">
        <v>1</v>
      </c>
      <c r="AR18" s="5"/>
      <c r="AS18" s="5"/>
      <c r="AT18" s="5">
        <v>1</v>
      </c>
      <c r="AU18" s="5"/>
      <c r="AV18" s="5">
        <v>1</v>
      </c>
      <c r="AW18" s="5"/>
      <c r="AX18" s="5"/>
      <c r="AY18" s="5">
        <v>1</v>
      </c>
      <c r="AZ18" s="5"/>
      <c r="BA18" s="5"/>
      <c r="BB18" s="5"/>
      <c r="BC18" s="5">
        <v>1</v>
      </c>
      <c r="BD18" s="5"/>
      <c r="BE18" s="5"/>
      <c r="BF18" s="5">
        <v>1</v>
      </c>
      <c r="BG18" s="5"/>
      <c r="BH18" s="5">
        <v>1</v>
      </c>
      <c r="BI18" s="5"/>
      <c r="BJ18" s="5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/>
      <c r="EP18" s="4">
        <v>1</v>
      </c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1389</v>
      </c>
      <c r="C19" s="58"/>
      <c r="D19" s="58">
        <v>1</v>
      </c>
      <c r="E19" s="58"/>
      <c r="F19" s="58"/>
      <c r="G19" s="58">
        <v>1</v>
      </c>
      <c r="H19" s="58"/>
      <c r="I19" s="58"/>
      <c r="J19" s="58">
        <v>1</v>
      </c>
      <c r="K19" s="58"/>
      <c r="L19" s="58">
        <v>1</v>
      </c>
      <c r="M19" s="58"/>
      <c r="N19" s="58"/>
      <c r="O19" s="58"/>
      <c r="P19" s="58">
        <v>1</v>
      </c>
      <c r="Q19" s="58"/>
      <c r="R19" s="58"/>
      <c r="S19" s="58">
        <v>1</v>
      </c>
      <c r="T19" s="58"/>
      <c r="U19" s="58">
        <v>1</v>
      </c>
      <c r="V19" s="58"/>
      <c r="W19" s="58"/>
      <c r="X19" s="58">
        <v>1</v>
      </c>
      <c r="Y19" s="58"/>
      <c r="Z19" s="58"/>
      <c r="AA19" s="58"/>
      <c r="AB19" s="58">
        <v>1</v>
      </c>
      <c r="AC19" s="58"/>
      <c r="AD19" s="58"/>
      <c r="AE19" s="58">
        <v>1</v>
      </c>
      <c r="AF19" s="58"/>
      <c r="AG19" s="58">
        <v>1</v>
      </c>
      <c r="AH19" s="58"/>
      <c r="AI19" s="58"/>
      <c r="AJ19" s="58">
        <v>1</v>
      </c>
      <c r="AK19" s="58"/>
      <c r="AL19" s="58"/>
      <c r="AM19" s="58">
        <v>1</v>
      </c>
      <c r="AN19" s="58"/>
      <c r="AO19" s="58"/>
      <c r="AP19" s="58">
        <v>1</v>
      </c>
      <c r="AQ19" s="58"/>
      <c r="AR19" s="58"/>
      <c r="AS19" s="58"/>
      <c r="AT19" s="58">
        <v>1</v>
      </c>
      <c r="AU19" s="58"/>
      <c r="AV19" s="58"/>
      <c r="AW19" s="58">
        <v>1</v>
      </c>
      <c r="AX19" s="58"/>
      <c r="AY19" s="58">
        <v>1</v>
      </c>
      <c r="AZ19" s="58"/>
      <c r="BA19" s="58"/>
      <c r="BB19" s="58">
        <v>1</v>
      </c>
      <c r="BC19" s="58"/>
      <c r="BD19" s="58"/>
      <c r="BE19" s="58"/>
      <c r="BF19" s="58">
        <v>1</v>
      </c>
      <c r="BG19" s="58"/>
      <c r="BH19" s="58"/>
      <c r="BI19" s="58">
        <v>1</v>
      </c>
      <c r="BJ19" s="58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/>
      <c r="EP19" s="4">
        <v>1</v>
      </c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1390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/>
      <c r="AH20" s="5">
        <v>1</v>
      </c>
      <c r="AI20" s="5"/>
      <c r="AJ20" s="5">
        <v>1</v>
      </c>
      <c r="AK20" s="5"/>
      <c r="AL20" s="5"/>
      <c r="AM20" s="5">
        <v>1</v>
      </c>
      <c r="AN20" s="5"/>
      <c r="AO20" s="5"/>
      <c r="AP20" s="5"/>
      <c r="AQ20" s="5">
        <v>1</v>
      </c>
      <c r="AR20" s="5"/>
      <c r="AS20" s="5"/>
      <c r="AT20" s="5">
        <v>1</v>
      </c>
      <c r="AU20" s="5"/>
      <c r="AV20" s="5">
        <v>1</v>
      </c>
      <c r="AW20" s="5"/>
      <c r="AX20" s="5"/>
      <c r="AY20" s="5">
        <v>1</v>
      </c>
      <c r="AZ20" s="5"/>
      <c r="BA20" s="5"/>
      <c r="BB20" s="5"/>
      <c r="BC20" s="5">
        <v>1</v>
      </c>
      <c r="BD20" s="5"/>
      <c r="BE20" s="5"/>
      <c r="BF20" s="5">
        <v>1</v>
      </c>
      <c r="BG20" s="5"/>
      <c r="BH20" s="5">
        <v>1</v>
      </c>
      <c r="BI20" s="5"/>
      <c r="BJ20" s="5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1" t="s">
        <v>1391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/>
      <c r="M21" s="5">
        <v>1</v>
      </c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/>
      <c r="AH21" s="5">
        <v>1</v>
      </c>
      <c r="AI21" s="5"/>
      <c r="AJ21" s="5">
        <v>1</v>
      </c>
      <c r="AK21" s="5"/>
      <c r="AL21" s="5"/>
      <c r="AM21" s="5">
        <v>1</v>
      </c>
      <c r="AN21" s="5"/>
      <c r="AO21" s="5"/>
      <c r="AP21" s="5"/>
      <c r="AQ21" s="5">
        <v>1</v>
      </c>
      <c r="AR21" s="5"/>
      <c r="AS21" s="5"/>
      <c r="AT21" s="5">
        <v>1</v>
      </c>
      <c r="AU21" s="5"/>
      <c r="AV21" s="5">
        <v>1</v>
      </c>
      <c r="AW21" s="5"/>
      <c r="AX21" s="5"/>
      <c r="AY21" s="5">
        <v>1</v>
      </c>
      <c r="AZ21" s="5"/>
      <c r="BA21" s="5"/>
      <c r="BB21" s="5"/>
      <c r="BC21" s="5">
        <v>1</v>
      </c>
      <c r="BD21" s="5"/>
      <c r="BE21" s="5"/>
      <c r="BF21" s="5">
        <v>1</v>
      </c>
      <c r="BG21" s="5"/>
      <c r="BH21" s="5">
        <v>1</v>
      </c>
      <c r="BI21" s="5"/>
      <c r="BJ21" s="5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6.5" thickBot="1">
      <c r="A22" s="3">
        <v>9</v>
      </c>
      <c r="B22" s="61" t="s">
        <v>1392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/>
      <c r="M22" s="5">
        <v>1</v>
      </c>
      <c r="N22" s="5"/>
      <c r="O22" s="5">
        <v>1</v>
      </c>
      <c r="P22" s="5"/>
      <c r="Q22" s="5"/>
      <c r="R22" s="5">
        <v>1</v>
      </c>
      <c r="S22" s="5"/>
      <c r="T22" s="5"/>
      <c r="U22" s="5">
        <v>1</v>
      </c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>
        <v>1</v>
      </c>
      <c r="AE22" s="5"/>
      <c r="AF22" s="5"/>
      <c r="AG22" s="5"/>
      <c r="AH22" s="5">
        <v>1</v>
      </c>
      <c r="AI22" s="5"/>
      <c r="AJ22" s="5">
        <v>1</v>
      </c>
      <c r="AK22" s="5"/>
      <c r="AL22" s="5"/>
      <c r="AM22" s="5">
        <v>1</v>
      </c>
      <c r="AN22" s="5"/>
      <c r="AO22" s="5"/>
      <c r="AP22" s="5"/>
      <c r="AQ22" s="5">
        <v>1</v>
      </c>
      <c r="AR22" s="5"/>
      <c r="AS22" s="5"/>
      <c r="AT22" s="5">
        <v>1</v>
      </c>
      <c r="AU22" s="5"/>
      <c r="AV22" s="5">
        <v>1</v>
      </c>
      <c r="AW22" s="5"/>
      <c r="AX22" s="5"/>
      <c r="AY22" s="5">
        <v>1</v>
      </c>
      <c r="AZ22" s="5"/>
      <c r="BA22" s="5"/>
      <c r="BB22" s="5"/>
      <c r="BC22" s="5">
        <v>1</v>
      </c>
      <c r="BD22" s="5"/>
      <c r="BE22" s="5"/>
      <c r="BF22" s="5">
        <v>1</v>
      </c>
      <c r="BG22" s="5"/>
      <c r="BH22" s="5">
        <v>1</v>
      </c>
      <c r="BI22" s="5"/>
      <c r="BJ22" s="5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6.5" thickBot="1">
      <c r="A23" s="3">
        <v>10</v>
      </c>
      <c r="B23" s="61" t="s">
        <v>1393</v>
      </c>
      <c r="C23" s="58">
        <v>1</v>
      </c>
      <c r="D23" s="58"/>
      <c r="E23" s="58"/>
      <c r="F23" s="58">
        <v>1</v>
      </c>
      <c r="G23" s="58"/>
      <c r="H23" s="58"/>
      <c r="I23" s="58">
        <v>1</v>
      </c>
      <c r="J23" s="58"/>
      <c r="K23" s="58"/>
      <c r="L23" s="58">
        <v>1</v>
      </c>
      <c r="M23" s="58"/>
      <c r="N23" s="58"/>
      <c r="O23" s="58">
        <v>1</v>
      </c>
      <c r="P23" s="58"/>
      <c r="Q23" s="58"/>
      <c r="R23" s="58">
        <v>1</v>
      </c>
      <c r="S23" s="58"/>
      <c r="T23" s="58"/>
      <c r="U23" s="58">
        <v>1</v>
      </c>
      <c r="V23" s="58"/>
      <c r="W23" s="58"/>
      <c r="X23" s="58">
        <v>1</v>
      </c>
      <c r="Y23" s="58"/>
      <c r="Z23" s="58"/>
      <c r="AA23" s="58">
        <v>1</v>
      </c>
      <c r="AB23" s="58"/>
      <c r="AC23" s="58"/>
      <c r="AD23" s="58">
        <v>1</v>
      </c>
      <c r="AE23" s="58"/>
      <c r="AF23" s="58"/>
      <c r="AG23" s="58">
        <v>1</v>
      </c>
      <c r="AH23" s="58"/>
      <c r="AI23" s="58"/>
      <c r="AJ23" s="58"/>
      <c r="AK23" s="58">
        <v>1</v>
      </c>
      <c r="AL23" s="58"/>
      <c r="AM23" s="58"/>
      <c r="AN23" s="58">
        <v>1</v>
      </c>
      <c r="AO23" s="58"/>
      <c r="AP23" s="58">
        <v>1</v>
      </c>
      <c r="AQ23" s="58"/>
      <c r="AR23" s="58"/>
      <c r="AS23" s="58">
        <v>1</v>
      </c>
      <c r="AT23" s="58"/>
      <c r="AU23" s="58"/>
      <c r="AV23" s="58"/>
      <c r="AW23" s="58">
        <v>1</v>
      </c>
      <c r="AX23" s="58"/>
      <c r="AY23" s="58"/>
      <c r="AZ23" s="58">
        <v>1</v>
      </c>
      <c r="BA23" s="58"/>
      <c r="BB23" s="58">
        <v>1</v>
      </c>
      <c r="BC23" s="58"/>
      <c r="BD23" s="58"/>
      <c r="BE23" s="58">
        <v>1</v>
      </c>
      <c r="BF23" s="58"/>
      <c r="BG23" s="58"/>
      <c r="BH23" s="58">
        <v>1</v>
      </c>
      <c r="BI23" s="58"/>
      <c r="BJ23" s="58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/>
      <c r="EA23" s="4">
        <v>1</v>
      </c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/>
      <c r="EV23" s="4">
        <v>1</v>
      </c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6.5" thickBot="1">
      <c r="A24" s="3">
        <v>11</v>
      </c>
      <c r="B24" s="61" t="s">
        <v>1394</v>
      </c>
      <c r="C24" s="58"/>
      <c r="D24" s="58">
        <v>1</v>
      </c>
      <c r="E24" s="58"/>
      <c r="F24" s="58"/>
      <c r="G24" s="58">
        <v>1</v>
      </c>
      <c r="H24" s="58"/>
      <c r="I24" s="58"/>
      <c r="J24" s="58">
        <v>1</v>
      </c>
      <c r="K24" s="58"/>
      <c r="L24" s="58">
        <v>1</v>
      </c>
      <c r="M24" s="58"/>
      <c r="N24" s="58"/>
      <c r="O24" s="58"/>
      <c r="P24" s="58">
        <v>1</v>
      </c>
      <c r="Q24" s="58"/>
      <c r="R24" s="58"/>
      <c r="S24" s="58">
        <v>1</v>
      </c>
      <c r="T24" s="58"/>
      <c r="U24" s="58">
        <v>1</v>
      </c>
      <c r="V24" s="58"/>
      <c r="W24" s="58"/>
      <c r="X24" s="58">
        <v>1</v>
      </c>
      <c r="Y24" s="58"/>
      <c r="Z24" s="58"/>
      <c r="AA24" s="58"/>
      <c r="AB24" s="58">
        <v>1</v>
      </c>
      <c r="AC24" s="58"/>
      <c r="AD24" s="58"/>
      <c r="AE24" s="58">
        <v>1</v>
      </c>
      <c r="AF24" s="58"/>
      <c r="AG24" s="58">
        <v>1</v>
      </c>
      <c r="AH24" s="58"/>
      <c r="AI24" s="58"/>
      <c r="AJ24" s="58">
        <v>1</v>
      </c>
      <c r="AK24" s="58"/>
      <c r="AL24" s="58"/>
      <c r="AM24" s="58">
        <v>1</v>
      </c>
      <c r="AN24" s="58"/>
      <c r="AO24" s="58"/>
      <c r="AP24" s="58">
        <v>1</v>
      </c>
      <c r="AQ24" s="58"/>
      <c r="AR24" s="58"/>
      <c r="AS24" s="58"/>
      <c r="AT24" s="58">
        <v>1</v>
      </c>
      <c r="AU24" s="58"/>
      <c r="AV24" s="58"/>
      <c r="AW24" s="58">
        <v>1</v>
      </c>
      <c r="AX24" s="58"/>
      <c r="AY24" s="58">
        <v>1</v>
      </c>
      <c r="AZ24" s="58"/>
      <c r="BA24" s="58"/>
      <c r="BB24" s="58">
        <v>1</v>
      </c>
      <c r="BC24" s="58"/>
      <c r="BD24" s="58"/>
      <c r="BE24" s="58"/>
      <c r="BF24" s="58">
        <v>1</v>
      </c>
      <c r="BG24" s="58"/>
      <c r="BH24" s="58">
        <v>1</v>
      </c>
      <c r="BI24" s="58"/>
      <c r="BJ24" s="58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1395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>
        <v>1</v>
      </c>
      <c r="AW25" s="5"/>
      <c r="AX25" s="5"/>
      <c r="AY25" s="5">
        <v>1</v>
      </c>
      <c r="AZ25" s="5"/>
      <c r="BA25" s="5"/>
      <c r="BB25" s="5"/>
      <c r="BC25" s="5">
        <v>1</v>
      </c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/>
      <c r="FH25" s="4">
        <v>1</v>
      </c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1396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/>
      <c r="M26" s="5">
        <v>1</v>
      </c>
      <c r="N26" s="5"/>
      <c r="O26" s="5">
        <v>1</v>
      </c>
      <c r="P26" s="5"/>
      <c r="Q26" s="5"/>
      <c r="R26" s="5"/>
      <c r="S26" s="5">
        <v>1</v>
      </c>
      <c r="T26" s="5"/>
      <c r="U26" s="5"/>
      <c r="V26" s="5">
        <v>1</v>
      </c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/>
      <c r="AH26" s="5">
        <v>1</v>
      </c>
      <c r="AI26" s="5"/>
      <c r="AJ26" s="5">
        <v>1</v>
      </c>
      <c r="AK26" s="5"/>
      <c r="AL26" s="5"/>
      <c r="AM26" s="5">
        <v>1</v>
      </c>
      <c r="AN26" s="5"/>
      <c r="AO26" s="5"/>
      <c r="AP26" s="5"/>
      <c r="AQ26" s="5">
        <v>1</v>
      </c>
      <c r="AR26" s="5"/>
      <c r="AS26" s="5"/>
      <c r="AT26" s="5">
        <v>1</v>
      </c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/>
      <c r="BF26" s="5">
        <v>1</v>
      </c>
      <c r="BG26" s="5"/>
      <c r="BH26" s="5">
        <v>1</v>
      </c>
      <c r="BI26" s="5"/>
      <c r="BJ26" s="5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/>
      <c r="DU26" s="4">
        <v>1</v>
      </c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1397</v>
      </c>
      <c r="C27" s="58"/>
      <c r="D27" s="58">
        <v>1</v>
      </c>
      <c r="E27" s="58"/>
      <c r="F27" s="58"/>
      <c r="G27" s="58">
        <v>1</v>
      </c>
      <c r="H27" s="58"/>
      <c r="I27" s="58"/>
      <c r="J27" s="58">
        <v>1</v>
      </c>
      <c r="K27" s="58"/>
      <c r="L27" s="58">
        <v>1</v>
      </c>
      <c r="M27" s="58"/>
      <c r="N27" s="58"/>
      <c r="O27" s="58"/>
      <c r="P27" s="58">
        <v>1</v>
      </c>
      <c r="Q27" s="58"/>
      <c r="R27" s="58"/>
      <c r="S27" s="58">
        <v>1</v>
      </c>
      <c r="T27" s="58"/>
      <c r="U27" s="58">
        <v>1</v>
      </c>
      <c r="V27" s="58"/>
      <c r="W27" s="58"/>
      <c r="X27" s="58">
        <v>1</v>
      </c>
      <c r="Y27" s="58"/>
      <c r="Z27" s="58"/>
      <c r="AA27" s="58"/>
      <c r="AB27" s="58">
        <v>1</v>
      </c>
      <c r="AC27" s="58"/>
      <c r="AD27" s="58"/>
      <c r="AE27" s="58">
        <v>1</v>
      </c>
      <c r="AF27" s="58"/>
      <c r="AG27" s="58">
        <v>1</v>
      </c>
      <c r="AH27" s="58"/>
      <c r="AI27" s="58"/>
      <c r="AJ27" s="58">
        <v>1</v>
      </c>
      <c r="AK27" s="58"/>
      <c r="AL27" s="58"/>
      <c r="AM27" s="58">
        <v>1</v>
      </c>
      <c r="AN27" s="58"/>
      <c r="AO27" s="58"/>
      <c r="AP27" s="58">
        <v>1</v>
      </c>
      <c r="AQ27" s="58"/>
      <c r="AR27" s="58"/>
      <c r="AS27" s="58"/>
      <c r="AT27" s="58">
        <v>1</v>
      </c>
      <c r="AU27" s="58"/>
      <c r="AV27" s="58"/>
      <c r="AW27" s="58">
        <v>1</v>
      </c>
      <c r="AX27" s="58"/>
      <c r="AY27" s="58">
        <v>1</v>
      </c>
      <c r="AZ27" s="58"/>
      <c r="BA27" s="58"/>
      <c r="BB27" s="58">
        <v>1</v>
      </c>
      <c r="BC27" s="58"/>
      <c r="BD27" s="58"/>
      <c r="BE27" s="58"/>
      <c r="BF27" s="58">
        <v>1</v>
      </c>
      <c r="BG27" s="58"/>
      <c r="BH27" s="58">
        <v>1</v>
      </c>
      <c r="BI27" s="58"/>
      <c r="BJ27" s="58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1398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/>
      <c r="M28" s="5">
        <v>1</v>
      </c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>
        <v>1</v>
      </c>
      <c r="AN28" s="5"/>
      <c r="AO28" s="5"/>
      <c r="AP28" s="5">
        <v>1</v>
      </c>
      <c r="AQ28" s="5"/>
      <c r="AR28" s="5"/>
      <c r="AS28" s="5"/>
      <c r="AT28" s="5">
        <v>1</v>
      </c>
      <c r="AU28" s="5"/>
      <c r="AV28" s="5">
        <v>1</v>
      </c>
      <c r="AW28" s="5"/>
      <c r="AX28" s="5"/>
      <c r="AY28" s="5">
        <v>1</v>
      </c>
      <c r="AZ28" s="5"/>
      <c r="BA28" s="5"/>
      <c r="BB28" s="5"/>
      <c r="BC28" s="5">
        <v>1</v>
      </c>
      <c r="BD28" s="5"/>
      <c r="BE28" s="5"/>
      <c r="BF28" s="5">
        <v>1</v>
      </c>
      <c r="BG28" s="5"/>
      <c r="BH28" s="5">
        <v>1</v>
      </c>
      <c r="BI28" s="5"/>
      <c r="BJ28" s="5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/>
      <c r="ES28" s="4">
        <v>1</v>
      </c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1399</v>
      </c>
      <c r="C29" s="58"/>
      <c r="D29" s="58">
        <v>1</v>
      </c>
      <c r="E29" s="58"/>
      <c r="F29" s="58"/>
      <c r="G29" s="58">
        <v>1</v>
      </c>
      <c r="H29" s="58"/>
      <c r="I29" s="58">
        <v>1</v>
      </c>
      <c r="J29" s="58"/>
      <c r="K29" s="58"/>
      <c r="L29" s="58"/>
      <c r="M29" s="58">
        <v>1</v>
      </c>
      <c r="N29" s="58"/>
      <c r="O29" s="58"/>
      <c r="P29" s="58">
        <v>1</v>
      </c>
      <c r="Q29" s="58"/>
      <c r="R29" s="58"/>
      <c r="S29" s="58">
        <v>1</v>
      </c>
      <c r="T29" s="58"/>
      <c r="U29" s="58"/>
      <c r="V29" s="58">
        <v>1</v>
      </c>
      <c r="W29" s="58"/>
      <c r="X29" s="58"/>
      <c r="Y29" s="58">
        <v>1</v>
      </c>
      <c r="Z29" s="58"/>
      <c r="AA29" s="58"/>
      <c r="AB29" s="58">
        <v>1</v>
      </c>
      <c r="AC29" s="58"/>
      <c r="AD29" s="58"/>
      <c r="AE29" s="58">
        <v>1</v>
      </c>
      <c r="AF29" s="58"/>
      <c r="AG29" s="58"/>
      <c r="AH29" s="58">
        <v>1</v>
      </c>
      <c r="AI29" s="58"/>
      <c r="AJ29" s="58"/>
      <c r="AK29" s="58">
        <v>1</v>
      </c>
      <c r="AL29" s="58"/>
      <c r="AM29" s="58"/>
      <c r="AN29" s="58">
        <v>1</v>
      </c>
      <c r="AO29" s="58"/>
      <c r="AP29" s="58"/>
      <c r="AQ29" s="58">
        <v>1</v>
      </c>
      <c r="AR29" s="58"/>
      <c r="AS29" s="58"/>
      <c r="AT29" s="58"/>
      <c r="AU29" s="58">
        <v>1</v>
      </c>
      <c r="AV29" s="58"/>
      <c r="AW29" s="58">
        <v>1</v>
      </c>
      <c r="AX29" s="58"/>
      <c r="AY29" s="58"/>
      <c r="AZ29" s="58">
        <v>1</v>
      </c>
      <c r="BA29" s="58"/>
      <c r="BB29" s="58"/>
      <c r="BC29" s="58">
        <v>1</v>
      </c>
      <c r="BD29" s="58"/>
      <c r="BE29" s="58"/>
      <c r="BF29" s="58">
        <v>1</v>
      </c>
      <c r="BG29" s="58"/>
      <c r="BH29" s="58"/>
      <c r="BI29" s="58">
        <v>1</v>
      </c>
      <c r="BJ29" s="58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1400</v>
      </c>
      <c r="C30" s="58">
        <v>1</v>
      </c>
      <c r="D30" s="58"/>
      <c r="E30" s="58"/>
      <c r="F30" s="58">
        <v>1</v>
      </c>
      <c r="G30" s="58"/>
      <c r="H30" s="58"/>
      <c r="I30" s="58">
        <v>1</v>
      </c>
      <c r="J30" s="58"/>
      <c r="K30" s="58"/>
      <c r="L30" s="58">
        <v>1</v>
      </c>
      <c r="M30" s="58"/>
      <c r="N30" s="58"/>
      <c r="O30" s="58">
        <v>1</v>
      </c>
      <c r="P30" s="58"/>
      <c r="Q30" s="58"/>
      <c r="R30" s="58">
        <v>1</v>
      </c>
      <c r="S30" s="58"/>
      <c r="T30" s="58"/>
      <c r="U30" s="58">
        <v>1</v>
      </c>
      <c r="V30" s="58"/>
      <c r="W30" s="58"/>
      <c r="X30" s="58">
        <v>1</v>
      </c>
      <c r="Y30" s="58"/>
      <c r="Z30" s="58"/>
      <c r="AA30" s="58">
        <v>1</v>
      </c>
      <c r="AB30" s="58"/>
      <c r="AC30" s="58"/>
      <c r="AD30" s="58">
        <v>1</v>
      </c>
      <c r="AE30" s="58"/>
      <c r="AF30" s="58"/>
      <c r="AG30" s="58">
        <v>1</v>
      </c>
      <c r="AH30" s="58"/>
      <c r="AI30" s="58"/>
      <c r="AJ30" s="58"/>
      <c r="AK30" s="58">
        <v>1</v>
      </c>
      <c r="AL30" s="58"/>
      <c r="AM30" s="58"/>
      <c r="AN30" s="58">
        <v>1</v>
      </c>
      <c r="AO30" s="58"/>
      <c r="AP30" s="58">
        <v>1</v>
      </c>
      <c r="AQ30" s="58"/>
      <c r="AR30" s="58"/>
      <c r="AS30" s="58">
        <v>1</v>
      </c>
      <c r="AT30" s="58"/>
      <c r="AU30" s="58"/>
      <c r="AV30" s="58">
        <v>1</v>
      </c>
      <c r="AW30" s="58"/>
      <c r="AX30" s="58"/>
      <c r="AY30" s="58"/>
      <c r="AZ30" s="58">
        <v>1</v>
      </c>
      <c r="BA30" s="58"/>
      <c r="BB30" s="58">
        <v>1</v>
      </c>
      <c r="BC30" s="58"/>
      <c r="BD30" s="58"/>
      <c r="BE30" s="58">
        <v>1</v>
      </c>
      <c r="BF30" s="58"/>
      <c r="BG30" s="58"/>
      <c r="BH30" s="58">
        <v>1</v>
      </c>
      <c r="BI30" s="58"/>
      <c r="BJ30" s="58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/>
      <c r="EV30" s="4">
        <v>1</v>
      </c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4">
        <v>1</v>
      </c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1401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/>
      <c r="M31" s="5">
        <v>1</v>
      </c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/>
      <c r="AH31" s="5"/>
      <c r="AI31" s="5">
        <v>1</v>
      </c>
      <c r="AJ31" s="5">
        <v>1</v>
      </c>
      <c r="AK31" s="5"/>
      <c r="AL31" s="5"/>
      <c r="AM31" s="5">
        <v>1</v>
      </c>
      <c r="AN31" s="5"/>
      <c r="AO31" s="5"/>
      <c r="AP31" s="5"/>
      <c r="AQ31" s="5">
        <v>1</v>
      </c>
      <c r="AR31" s="5"/>
      <c r="AS31" s="5"/>
      <c r="AT31" s="5">
        <v>1</v>
      </c>
      <c r="AU31" s="5"/>
      <c r="AV31" s="5">
        <v>1</v>
      </c>
      <c r="AW31" s="5"/>
      <c r="AX31" s="5"/>
      <c r="AY31" s="5">
        <v>1</v>
      </c>
      <c r="AZ31" s="5"/>
      <c r="BA31" s="5"/>
      <c r="BB31" s="5"/>
      <c r="BC31" s="5">
        <v>1</v>
      </c>
      <c r="BD31" s="5"/>
      <c r="BE31" s="5"/>
      <c r="BF31" s="5">
        <v>1</v>
      </c>
      <c r="BG31" s="5"/>
      <c r="BH31" s="5">
        <v>1</v>
      </c>
      <c r="BI31" s="5"/>
      <c r="BJ31" s="5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/>
      <c r="EP31" s="4">
        <v>1</v>
      </c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1402</v>
      </c>
      <c r="C32" s="58"/>
      <c r="D32" s="58">
        <v>1</v>
      </c>
      <c r="E32" s="58"/>
      <c r="F32" s="58"/>
      <c r="G32" s="58">
        <v>1</v>
      </c>
      <c r="H32" s="58"/>
      <c r="I32" s="58"/>
      <c r="J32" s="58">
        <v>1</v>
      </c>
      <c r="K32" s="58"/>
      <c r="L32" s="58">
        <v>1</v>
      </c>
      <c r="M32" s="58"/>
      <c r="N32" s="58"/>
      <c r="O32" s="58"/>
      <c r="P32" s="58">
        <v>1</v>
      </c>
      <c r="Q32" s="58"/>
      <c r="R32" s="58"/>
      <c r="S32" s="58">
        <v>1</v>
      </c>
      <c r="T32" s="58"/>
      <c r="U32" s="58">
        <v>1</v>
      </c>
      <c r="V32" s="58"/>
      <c r="W32" s="58"/>
      <c r="X32" s="58">
        <v>1</v>
      </c>
      <c r="Y32" s="58"/>
      <c r="Z32" s="58"/>
      <c r="AA32" s="58"/>
      <c r="AB32" s="58">
        <v>1</v>
      </c>
      <c r="AC32" s="58"/>
      <c r="AD32" s="58"/>
      <c r="AE32" s="58"/>
      <c r="AF32" s="58">
        <v>1</v>
      </c>
      <c r="AG32" s="58">
        <v>1</v>
      </c>
      <c r="AH32" s="58"/>
      <c r="AI32" s="58"/>
      <c r="AJ32" s="58">
        <v>1</v>
      </c>
      <c r="AK32" s="58"/>
      <c r="AL32" s="58"/>
      <c r="AM32" s="58">
        <v>1</v>
      </c>
      <c r="AN32" s="58"/>
      <c r="AO32" s="58"/>
      <c r="AP32" s="58">
        <v>1</v>
      </c>
      <c r="AQ32" s="58"/>
      <c r="AR32" s="58"/>
      <c r="AS32" s="58"/>
      <c r="AT32" s="58">
        <v>1</v>
      </c>
      <c r="AU32" s="58"/>
      <c r="AV32" s="58"/>
      <c r="AW32" s="58">
        <v>1</v>
      </c>
      <c r="AX32" s="58"/>
      <c r="AY32" s="58">
        <v>1</v>
      </c>
      <c r="AZ32" s="58"/>
      <c r="BA32" s="58"/>
      <c r="BB32" s="58">
        <v>1</v>
      </c>
      <c r="BC32" s="58"/>
      <c r="BD32" s="58"/>
      <c r="BE32" s="58"/>
      <c r="BF32" s="58">
        <v>1</v>
      </c>
      <c r="BG32" s="58"/>
      <c r="BH32" s="58"/>
      <c r="BI32" s="58">
        <v>1</v>
      </c>
      <c r="BJ32" s="58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/>
      <c r="ES32" s="4">
        <v>1</v>
      </c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1403</v>
      </c>
      <c r="C33" s="5">
        <v>1</v>
      </c>
      <c r="D33" s="5"/>
      <c r="E33" s="5"/>
      <c r="F33" s="5">
        <v>1</v>
      </c>
      <c r="G33" s="5"/>
      <c r="H33" s="5"/>
      <c r="I33" s="5">
        <v>1</v>
      </c>
      <c r="J33" s="5"/>
      <c r="K33" s="5"/>
      <c r="L33" s="5"/>
      <c r="M33" s="5">
        <v>1</v>
      </c>
      <c r="N33" s="5"/>
      <c r="O33" s="5">
        <v>1</v>
      </c>
      <c r="P33" s="5"/>
      <c r="Q33" s="5"/>
      <c r="R33" s="5">
        <v>1</v>
      </c>
      <c r="S33" s="5"/>
      <c r="T33" s="5"/>
      <c r="U33" s="5">
        <v>1</v>
      </c>
      <c r="V33" s="5"/>
      <c r="W33" s="5"/>
      <c r="X33" s="5">
        <v>1</v>
      </c>
      <c r="Y33" s="5"/>
      <c r="Z33" s="5"/>
      <c r="AA33" s="5">
        <v>1</v>
      </c>
      <c r="AB33" s="5"/>
      <c r="AC33" s="5"/>
      <c r="AD33" s="5">
        <v>1</v>
      </c>
      <c r="AE33" s="5"/>
      <c r="AF33" s="5"/>
      <c r="AG33" s="5"/>
      <c r="AH33" s="5">
        <v>1</v>
      </c>
      <c r="AI33" s="5"/>
      <c r="AJ33" s="5">
        <v>1</v>
      </c>
      <c r="AK33" s="5"/>
      <c r="AL33" s="5"/>
      <c r="AM33" s="5">
        <v>1</v>
      </c>
      <c r="AN33" s="5"/>
      <c r="AO33" s="5"/>
      <c r="AP33" s="5"/>
      <c r="AQ33" s="5">
        <v>1</v>
      </c>
      <c r="AR33" s="5"/>
      <c r="AS33" s="5"/>
      <c r="AT33" s="5">
        <v>1</v>
      </c>
      <c r="AU33" s="5"/>
      <c r="AV33" s="5">
        <v>1</v>
      </c>
      <c r="AW33" s="5"/>
      <c r="AX33" s="5"/>
      <c r="AY33" s="5">
        <v>1</v>
      </c>
      <c r="AZ33" s="5"/>
      <c r="BA33" s="5"/>
      <c r="BB33" s="5"/>
      <c r="BC33" s="5">
        <v>1</v>
      </c>
      <c r="BD33" s="5"/>
      <c r="BE33" s="5"/>
      <c r="BF33" s="5">
        <v>1</v>
      </c>
      <c r="BG33" s="5"/>
      <c r="BH33" s="5">
        <v>1</v>
      </c>
      <c r="BI33" s="5"/>
      <c r="BJ33" s="5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1" t="s">
        <v>1404</v>
      </c>
      <c r="C34" s="5">
        <v>1</v>
      </c>
      <c r="D34" s="5"/>
      <c r="E34" s="5"/>
      <c r="F34" s="5">
        <v>1</v>
      </c>
      <c r="G34" s="5"/>
      <c r="H34" s="5"/>
      <c r="I34" s="5">
        <v>1</v>
      </c>
      <c r="J34" s="5"/>
      <c r="K34" s="5"/>
      <c r="L34" s="5"/>
      <c r="M34" s="5">
        <v>1</v>
      </c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>
        <v>1</v>
      </c>
      <c r="Y34" s="5"/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/>
      <c r="AT34" s="5">
        <v>1</v>
      </c>
      <c r="AU34" s="5"/>
      <c r="AV34" s="5">
        <v>1</v>
      </c>
      <c r="AW34" s="5"/>
      <c r="AX34" s="5"/>
      <c r="AY34" s="5">
        <v>1</v>
      </c>
      <c r="AZ34" s="5"/>
      <c r="BA34" s="5"/>
      <c r="BB34" s="5"/>
      <c r="BC34" s="5">
        <v>1</v>
      </c>
      <c r="BD34" s="5"/>
      <c r="BE34" s="5"/>
      <c r="BF34" s="5">
        <v>1</v>
      </c>
      <c r="BG34" s="5"/>
      <c r="BH34" s="5">
        <v>1</v>
      </c>
      <c r="BI34" s="5"/>
      <c r="BJ34" s="5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/>
      <c r="EM34" s="4">
        <v>1</v>
      </c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1" t="s">
        <v>1405</v>
      </c>
      <c r="C35" s="58"/>
      <c r="D35" s="58">
        <v>1</v>
      </c>
      <c r="E35" s="58"/>
      <c r="F35" s="58"/>
      <c r="G35" s="58">
        <v>1</v>
      </c>
      <c r="H35" s="58"/>
      <c r="I35" s="58">
        <v>1</v>
      </c>
      <c r="J35" s="58"/>
      <c r="K35" s="58"/>
      <c r="L35" s="58"/>
      <c r="M35" s="58">
        <v>1</v>
      </c>
      <c r="N35" s="58"/>
      <c r="O35" s="58"/>
      <c r="P35" s="58">
        <v>1</v>
      </c>
      <c r="Q35" s="58"/>
      <c r="R35" s="58"/>
      <c r="S35" s="58">
        <v>1</v>
      </c>
      <c r="T35" s="58"/>
      <c r="U35" s="58"/>
      <c r="V35" s="58">
        <v>1</v>
      </c>
      <c r="W35" s="58"/>
      <c r="X35" s="58"/>
      <c r="Y35" s="58">
        <v>1</v>
      </c>
      <c r="Z35" s="58"/>
      <c r="AA35" s="58"/>
      <c r="AB35" s="58">
        <v>1</v>
      </c>
      <c r="AC35" s="58"/>
      <c r="AD35" s="58"/>
      <c r="AE35" s="58">
        <v>1</v>
      </c>
      <c r="AF35" s="58"/>
      <c r="AG35" s="58"/>
      <c r="AH35" s="58">
        <v>1</v>
      </c>
      <c r="AI35" s="58"/>
      <c r="AJ35" s="58"/>
      <c r="AK35" s="58">
        <v>1</v>
      </c>
      <c r="AL35" s="58"/>
      <c r="AM35" s="58"/>
      <c r="AN35" s="58">
        <v>1</v>
      </c>
      <c r="AO35" s="58"/>
      <c r="AP35" s="58"/>
      <c r="AQ35" s="58">
        <v>1</v>
      </c>
      <c r="AR35" s="58"/>
      <c r="AS35" s="58"/>
      <c r="AT35" s="58"/>
      <c r="AU35" s="58">
        <v>1</v>
      </c>
      <c r="AV35" s="58"/>
      <c r="AW35" s="58"/>
      <c r="AX35" s="58">
        <v>1</v>
      </c>
      <c r="AY35" s="58"/>
      <c r="AZ35" s="58">
        <v>1</v>
      </c>
      <c r="BA35" s="58"/>
      <c r="BB35" s="58"/>
      <c r="BC35" s="58">
        <v>1</v>
      </c>
      <c r="BD35" s="58"/>
      <c r="BE35" s="58"/>
      <c r="BF35" s="58">
        <v>1</v>
      </c>
      <c r="BG35" s="58"/>
      <c r="BH35" s="58"/>
      <c r="BI35" s="58">
        <v>1</v>
      </c>
      <c r="BJ35" s="58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59">
        <v>23</v>
      </c>
      <c r="B36" s="61" t="s">
        <v>1406</v>
      </c>
      <c r="C36" s="58">
        <v>1</v>
      </c>
      <c r="D36" s="58"/>
      <c r="E36" s="58"/>
      <c r="F36" s="58">
        <v>1</v>
      </c>
      <c r="G36" s="58"/>
      <c r="H36" s="58"/>
      <c r="I36" s="58">
        <v>1</v>
      </c>
      <c r="J36" s="58"/>
      <c r="K36" s="58"/>
      <c r="L36" s="58">
        <v>1</v>
      </c>
      <c r="M36" s="58"/>
      <c r="N36" s="58"/>
      <c r="O36" s="58">
        <v>1</v>
      </c>
      <c r="P36" s="58"/>
      <c r="Q36" s="58"/>
      <c r="R36" s="58">
        <v>1</v>
      </c>
      <c r="S36" s="58"/>
      <c r="T36" s="58"/>
      <c r="U36" s="58">
        <v>1</v>
      </c>
      <c r="V36" s="58"/>
      <c r="W36" s="58"/>
      <c r="X36" s="58">
        <v>1</v>
      </c>
      <c r="Y36" s="58"/>
      <c r="Z36" s="58"/>
      <c r="AA36" s="58">
        <v>1</v>
      </c>
      <c r="AB36" s="58"/>
      <c r="AC36" s="58"/>
      <c r="AD36" s="58"/>
      <c r="AE36" s="58">
        <v>1</v>
      </c>
      <c r="AF36" s="58"/>
      <c r="AG36" s="58">
        <v>1</v>
      </c>
      <c r="AH36" s="58"/>
      <c r="AI36" s="58"/>
      <c r="AJ36" s="58"/>
      <c r="AK36" s="58">
        <v>1</v>
      </c>
      <c r="AL36" s="58"/>
      <c r="AM36" s="58"/>
      <c r="AN36" s="58">
        <v>1</v>
      </c>
      <c r="AO36" s="58"/>
      <c r="AP36" s="58">
        <v>1</v>
      </c>
      <c r="AQ36" s="58"/>
      <c r="AR36" s="58"/>
      <c r="AS36" s="58">
        <v>1</v>
      </c>
      <c r="AT36" s="58"/>
      <c r="AU36" s="58"/>
      <c r="AV36" s="58">
        <v>1</v>
      </c>
      <c r="AW36" s="58"/>
      <c r="AX36" s="58"/>
      <c r="AY36" s="58"/>
      <c r="AZ36" s="58">
        <v>1</v>
      </c>
      <c r="BA36" s="58"/>
      <c r="BB36" s="58">
        <v>1</v>
      </c>
      <c r="BC36" s="58"/>
      <c r="BD36" s="58"/>
      <c r="BE36" s="58">
        <v>1</v>
      </c>
      <c r="BF36" s="58"/>
      <c r="BG36" s="58"/>
      <c r="BH36" s="58">
        <v>1</v>
      </c>
      <c r="BI36" s="58"/>
      <c r="BJ36" s="58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6.5" thickBot="1">
      <c r="A37" s="3">
        <v>24</v>
      </c>
      <c r="B37" s="61" t="s">
        <v>1407</v>
      </c>
      <c r="C37" s="5">
        <v>1</v>
      </c>
      <c r="D37" s="5"/>
      <c r="E37" s="5"/>
      <c r="F37" s="5">
        <v>1</v>
      </c>
      <c r="G37" s="5"/>
      <c r="H37" s="5"/>
      <c r="I37" s="5">
        <v>1</v>
      </c>
      <c r="J37" s="5"/>
      <c r="K37" s="5"/>
      <c r="L37" s="5"/>
      <c r="M37" s="5">
        <v>1</v>
      </c>
      <c r="N37" s="5"/>
      <c r="O37" s="5">
        <v>1</v>
      </c>
      <c r="P37" s="5"/>
      <c r="Q37" s="5"/>
      <c r="R37" s="5">
        <v>1</v>
      </c>
      <c r="S37" s="5"/>
      <c r="T37" s="5"/>
      <c r="U37" s="5">
        <v>1</v>
      </c>
      <c r="V37" s="5"/>
      <c r="W37" s="5"/>
      <c r="X37" s="5">
        <v>1</v>
      </c>
      <c r="Y37" s="5"/>
      <c r="Z37" s="5"/>
      <c r="AA37" s="5">
        <v>1</v>
      </c>
      <c r="AB37" s="5"/>
      <c r="AC37" s="5"/>
      <c r="AD37" s="5">
        <v>1</v>
      </c>
      <c r="AE37" s="5"/>
      <c r="AF37" s="5"/>
      <c r="AG37" s="5"/>
      <c r="AH37" s="5">
        <v>1</v>
      </c>
      <c r="AI37" s="5"/>
      <c r="AJ37" s="5">
        <v>1</v>
      </c>
      <c r="AK37" s="5"/>
      <c r="AL37" s="5"/>
      <c r="AM37" s="5">
        <v>1</v>
      </c>
      <c r="AN37" s="5"/>
      <c r="AO37" s="5"/>
      <c r="AP37" s="5"/>
      <c r="AQ37" s="5">
        <v>1</v>
      </c>
      <c r="AR37" s="5"/>
      <c r="AS37" s="5"/>
      <c r="AT37" s="5">
        <v>1</v>
      </c>
      <c r="AU37" s="5"/>
      <c r="AV37" s="5">
        <v>1</v>
      </c>
      <c r="AW37" s="5"/>
      <c r="AX37" s="5"/>
      <c r="AY37" s="5">
        <v>1</v>
      </c>
      <c r="AZ37" s="5"/>
      <c r="BA37" s="5"/>
      <c r="BB37" s="5"/>
      <c r="BC37" s="5">
        <v>1</v>
      </c>
      <c r="BD37" s="5"/>
      <c r="BE37" s="5"/>
      <c r="BF37" s="5">
        <v>1</v>
      </c>
      <c r="BG37" s="5"/>
      <c r="BH37" s="5">
        <v>1</v>
      </c>
      <c r="BI37" s="5"/>
      <c r="BJ37" s="5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6.5" thickBot="1">
      <c r="A38" s="3">
        <v>25</v>
      </c>
      <c r="B38" s="61" t="s">
        <v>1408</v>
      </c>
      <c r="C38" s="5">
        <v>1</v>
      </c>
      <c r="D38" s="5"/>
      <c r="E38" s="5"/>
      <c r="F38" s="5">
        <v>1</v>
      </c>
      <c r="G38" s="5"/>
      <c r="H38" s="5"/>
      <c r="I38" s="5">
        <v>1</v>
      </c>
      <c r="J38" s="5"/>
      <c r="K38" s="5"/>
      <c r="L38" s="5"/>
      <c r="M38" s="5">
        <v>1</v>
      </c>
      <c r="N38" s="5"/>
      <c r="O38" s="5">
        <v>1</v>
      </c>
      <c r="P38" s="5"/>
      <c r="Q38" s="5"/>
      <c r="R38" s="5">
        <v>1</v>
      </c>
      <c r="S38" s="5"/>
      <c r="T38" s="5"/>
      <c r="U38" s="5">
        <v>1</v>
      </c>
      <c r="V38" s="5"/>
      <c r="W38" s="5"/>
      <c r="X38" s="5">
        <v>1</v>
      </c>
      <c r="Y38" s="5"/>
      <c r="Z38" s="5"/>
      <c r="AA38" s="5">
        <v>1</v>
      </c>
      <c r="AB38" s="5"/>
      <c r="AC38" s="5"/>
      <c r="AD38" s="5">
        <v>1</v>
      </c>
      <c r="AE38" s="5"/>
      <c r="AF38" s="5"/>
      <c r="AG38" s="5"/>
      <c r="AH38" s="5">
        <v>1</v>
      </c>
      <c r="AI38" s="5"/>
      <c r="AJ38" s="5">
        <v>1</v>
      </c>
      <c r="AK38" s="5"/>
      <c r="AL38" s="5"/>
      <c r="AM38" s="5">
        <v>1</v>
      </c>
      <c r="AN38" s="5"/>
      <c r="AO38" s="5"/>
      <c r="AP38" s="5"/>
      <c r="AQ38" s="5">
        <v>1</v>
      </c>
      <c r="AR38" s="5"/>
      <c r="AS38" s="5"/>
      <c r="AT38" s="5">
        <v>1</v>
      </c>
      <c r="AU38" s="5"/>
      <c r="AV38" s="5">
        <v>1</v>
      </c>
      <c r="AW38" s="5"/>
      <c r="AX38" s="5"/>
      <c r="AY38" s="5">
        <v>1</v>
      </c>
      <c r="AZ38" s="5"/>
      <c r="BA38" s="5"/>
      <c r="BB38" s="5"/>
      <c r="BC38" s="5">
        <v>1</v>
      </c>
      <c r="BD38" s="5"/>
      <c r="BE38" s="5"/>
      <c r="BF38" s="5">
        <v>1</v>
      </c>
      <c r="BG38" s="5"/>
      <c r="BH38" s="5">
        <v>1</v>
      </c>
      <c r="BI38" s="5"/>
      <c r="BJ38" s="5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>
        <v>1</v>
      </c>
      <c r="FG38" s="4"/>
      <c r="FH38" s="4"/>
      <c r="FI38" s="4"/>
      <c r="FJ38" s="4">
        <v>1</v>
      </c>
      <c r="FK38" s="4"/>
    </row>
    <row r="39" spans="1:254" ht="16.5" thickBot="1">
      <c r="A39" s="3">
        <v>26</v>
      </c>
      <c r="B39" s="61" t="s">
        <v>1409</v>
      </c>
      <c r="C39" s="58"/>
      <c r="D39" s="58">
        <v>1</v>
      </c>
      <c r="E39" s="58"/>
      <c r="F39" s="58"/>
      <c r="G39" s="58">
        <v>1</v>
      </c>
      <c r="H39" s="58"/>
      <c r="I39" s="58">
        <v>1</v>
      </c>
      <c r="J39" s="58"/>
      <c r="K39" s="58"/>
      <c r="L39" s="58"/>
      <c r="M39" s="58"/>
      <c r="N39" s="58">
        <v>1</v>
      </c>
      <c r="O39" s="58"/>
      <c r="P39" s="58">
        <v>1</v>
      </c>
      <c r="Q39" s="58"/>
      <c r="R39" s="58"/>
      <c r="S39" s="58"/>
      <c r="T39" s="58">
        <v>1</v>
      </c>
      <c r="U39" s="58"/>
      <c r="V39" s="58"/>
      <c r="W39" s="58">
        <v>1</v>
      </c>
      <c r="X39" s="58"/>
      <c r="Y39" s="58">
        <v>1</v>
      </c>
      <c r="Z39" s="58"/>
      <c r="AA39" s="58"/>
      <c r="AB39" s="58">
        <v>1</v>
      </c>
      <c r="AC39" s="58"/>
      <c r="AD39" s="58"/>
      <c r="AE39" s="58"/>
      <c r="AF39" s="58">
        <v>1</v>
      </c>
      <c r="AG39" s="58"/>
      <c r="AH39" s="58"/>
      <c r="AI39" s="58">
        <v>1</v>
      </c>
      <c r="AJ39" s="58"/>
      <c r="AK39" s="58"/>
      <c r="AL39" s="58">
        <v>1</v>
      </c>
      <c r="AM39" s="58"/>
      <c r="AN39" s="58">
        <v>1</v>
      </c>
      <c r="AO39" s="58"/>
      <c r="AP39" s="58"/>
      <c r="AQ39" s="58">
        <v>1</v>
      </c>
      <c r="AR39" s="58"/>
      <c r="AS39" s="58"/>
      <c r="AT39" s="58"/>
      <c r="AU39" s="58">
        <v>1</v>
      </c>
      <c r="AV39" s="58"/>
      <c r="AW39" s="58"/>
      <c r="AX39" s="58">
        <v>1</v>
      </c>
      <c r="AY39" s="58"/>
      <c r="AZ39" s="58">
        <v>1</v>
      </c>
      <c r="BA39" s="58"/>
      <c r="BB39" s="58"/>
      <c r="BC39" s="58">
        <v>1</v>
      </c>
      <c r="BD39" s="58"/>
      <c r="BE39" s="58"/>
      <c r="BF39" s="58">
        <v>1</v>
      </c>
      <c r="BG39" s="58"/>
      <c r="BH39" s="58"/>
      <c r="BI39" s="58">
        <v>1</v>
      </c>
      <c r="BJ39" s="58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/>
      <c r="EC39" s="4">
        <v>1</v>
      </c>
      <c r="ED39" s="4"/>
      <c r="EE39" s="4"/>
      <c r="EF39" s="4">
        <v>1</v>
      </c>
      <c r="EG39" s="4"/>
      <c r="EH39" s="4">
        <v>1</v>
      </c>
      <c r="EI39" s="4"/>
      <c r="EJ39" s="4"/>
      <c r="EK39" s="4"/>
      <c r="EL39" s="4"/>
      <c r="EM39" s="4">
        <v>1</v>
      </c>
      <c r="EN39" s="4"/>
      <c r="EO39" s="4">
        <v>1</v>
      </c>
      <c r="EP39" s="4"/>
      <c r="EQ39" s="4">
        <v>1</v>
      </c>
      <c r="ER39" s="4"/>
      <c r="ES39" s="4"/>
      <c r="ET39" s="4"/>
      <c r="EU39" s="4"/>
      <c r="EV39" s="4">
        <v>1</v>
      </c>
      <c r="EW39" s="4">
        <v>1</v>
      </c>
      <c r="EX39" s="4"/>
      <c r="EY39" s="4"/>
      <c r="EZ39" s="4">
        <v>1</v>
      </c>
      <c r="FA39" s="4"/>
      <c r="FB39" s="4"/>
      <c r="FC39" s="4"/>
      <c r="FD39" s="4"/>
      <c r="FE39" s="4">
        <v>1</v>
      </c>
      <c r="FF39" s="4">
        <v>1</v>
      </c>
      <c r="FG39" s="4"/>
      <c r="FH39" s="4"/>
      <c r="FI39" s="4"/>
      <c r="FJ39" s="4">
        <v>1</v>
      </c>
      <c r="FK39" s="4"/>
    </row>
    <row r="40" spans="1:254">
      <c r="A40" s="80" t="s">
        <v>278</v>
      </c>
      <c r="B40" s="81"/>
      <c r="C40" s="3">
        <f>SUM(C14:C39)</f>
        <v>18</v>
      </c>
      <c r="D40" s="3">
        <f t="shared" ref="D40:T40" si="0">SUM(D14:D39)</f>
        <v>8</v>
      </c>
      <c r="E40" s="3">
        <f t="shared" si="0"/>
        <v>0</v>
      </c>
      <c r="F40" s="3">
        <f t="shared" si="0"/>
        <v>18</v>
      </c>
      <c r="G40" s="3">
        <f t="shared" si="0"/>
        <v>8</v>
      </c>
      <c r="H40" s="3">
        <f t="shared" si="0"/>
        <v>0</v>
      </c>
      <c r="I40" s="3">
        <f t="shared" si="0"/>
        <v>22</v>
      </c>
      <c r="J40" s="3">
        <f t="shared" si="0"/>
        <v>4</v>
      </c>
      <c r="K40" s="3">
        <f t="shared" si="0"/>
        <v>0</v>
      </c>
      <c r="L40" s="3">
        <f t="shared" si="0"/>
        <v>10</v>
      </c>
      <c r="M40" s="3">
        <f t="shared" si="0"/>
        <v>14</v>
      </c>
      <c r="N40" s="3">
        <f t="shared" si="0"/>
        <v>2</v>
      </c>
      <c r="O40" s="3">
        <f t="shared" si="0"/>
        <v>18</v>
      </c>
      <c r="P40" s="3">
        <f t="shared" si="0"/>
        <v>8</v>
      </c>
      <c r="Q40" s="3">
        <f t="shared" si="0"/>
        <v>0</v>
      </c>
      <c r="R40" s="3">
        <f t="shared" si="0"/>
        <v>17</v>
      </c>
      <c r="S40" s="3">
        <f t="shared" si="0"/>
        <v>7</v>
      </c>
      <c r="T40" s="3">
        <f t="shared" si="0"/>
        <v>2</v>
      </c>
      <c r="U40" s="3">
        <f t="shared" ref="U40:BD40" si="1">SUM(U14:U39)</f>
        <v>20</v>
      </c>
      <c r="V40" s="3">
        <f t="shared" si="1"/>
        <v>4</v>
      </c>
      <c r="W40" s="3">
        <f t="shared" si="1"/>
        <v>2</v>
      </c>
      <c r="X40" s="3">
        <f t="shared" si="1"/>
        <v>21</v>
      </c>
      <c r="Y40" s="3">
        <f t="shared" si="1"/>
        <v>5</v>
      </c>
      <c r="Z40" s="3">
        <f t="shared" si="1"/>
        <v>0</v>
      </c>
      <c r="AA40" s="3">
        <f t="shared" si="1"/>
        <v>18</v>
      </c>
      <c r="AB40" s="3">
        <f t="shared" si="1"/>
        <v>8</v>
      </c>
      <c r="AC40" s="3">
        <f t="shared" si="1"/>
        <v>0</v>
      </c>
      <c r="AD40" s="3">
        <f t="shared" si="1"/>
        <v>17</v>
      </c>
      <c r="AE40" s="3">
        <f t="shared" si="1"/>
        <v>6</v>
      </c>
      <c r="AF40" s="3">
        <f t="shared" si="1"/>
        <v>3</v>
      </c>
      <c r="AG40" s="3">
        <f t="shared" si="1"/>
        <v>10</v>
      </c>
      <c r="AH40" s="3">
        <f t="shared" si="1"/>
        <v>13</v>
      </c>
      <c r="AI40" s="3">
        <f t="shared" si="1"/>
        <v>3</v>
      </c>
      <c r="AJ40" s="3">
        <f t="shared" si="1"/>
        <v>19</v>
      </c>
      <c r="AK40" s="3">
        <f t="shared" si="1"/>
        <v>5</v>
      </c>
      <c r="AL40" s="3">
        <f t="shared" si="1"/>
        <v>2</v>
      </c>
      <c r="AM40" s="3">
        <f t="shared" si="1"/>
        <v>19</v>
      </c>
      <c r="AN40" s="3">
        <f t="shared" si="1"/>
        <v>7</v>
      </c>
      <c r="AO40" s="3">
        <f t="shared" si="1"/>
        <v>0</v>
      </c>
      <c r="AP40" s="3">
        <f t="shared" si="1"/>
        <v>10</v>
      </c>
      <c r="AQ40" s="3">
        <f t="shared" si="1"/>
        <v>16</v>
      </c>
      <c r="AR40" s="3">
        <f t="shared" si="1"/>
        <v>0</v>
      </c>
      <c r="AS40" s="3">
        <f t="shared" si="1"/>
        <v>3</v>
      </c>
      <c r="AT40" s="3">
        <f t="shared" si="1"/>
        <v>19</v>
      </c>
      <c r="AU40" s="3">
        <f t="shared" si="1"/>
        <v>4</v>
      </c>
      <c r="AV40" s="3">
        <f t="shared" si="1"/>
        <v>17</v>
      </c>
      <c r="AW40" s="3">
        <f t="shared" si="1"/>
        <v>6</v>
      </c>
      <c r="AX40" s="3">
        <f t="shared" si="1"/>
        <v>3</v>
      </c>
      <c r="AY40" s="3">
        <f t="shared" si="1"/>
        <v>19</v>
      </c>
      <c r="AZ40" s="3">
        <f t="shared" si="1"/>
        <v>7</v>
      </c>
      <c r="BA40" s="3">
        <f t="shared" si="1"/>
        <v>0</v>
      </c>
      <c r="BB40" s="3">
        <f t="shared" si="1"/>
        <v>8</v>
      </c>
      <c r="BC40" s="3">
        <f t="shared" si="1"/>
        <v>18</v>
      </c>
      <c r="BD40" s="3">
        <f t="shared" si="1"/>
        <v>0</v>
      </c>
      <c r="BE40" s="3">
        <f t="shared" ref="BE40:CI40" si="2">SUM(BE14:BE39)</f>
        <v>4</v>
      </c>
      <c r="BF40" s="3">
        <f t="shared" si="2"/>
        <v>22</v>
      </c>
      <c r="BG40" s="3">
        <f t="shared" si="2"/>
        <v>0</v>
      </c>
      <c r="BH40" s="3">
        <f t="shared" si="2"/>
        <v>20</v>
      </c>
      <c r="BI40" s="3">
        <f t="shared" si="2"/>
        <v>6</v>
      </c>
      <c r="BJ40" s="3">
        <f t="shared" si="2"/>
        <v>0</v>
      </c>
      <c r="BK40" s="3">
        <f t="shared" si="2"/>
        <v>17</v>
      </c>
      <c r="BL40" s="3">
        <f t="shared" si="2"/>
        <v>9</v>
      </c>
      <c r="BM40" s="3">
        <f t="shared" si="2"/>
        <v>0</v>
      </c>
      <c r="BN40" s="3">
        <f t="shared" si="2"/>
        <v>15</v>
      </c>
      <c r="BO40" s="3">
        <f t="shared" si="2"/>
        <v>11</v>
      </c>
      <c r="BP40" s="3">
        <f t="shared" si="2"/>
        <v>0</v>
      </c>
      <c r="BQ40" s="3">
        <f t="shared" si="2"/>
        <v>18</v>
      </c>
      <c r="BR40" s="3">
        <f t="shared" si="2"/>
        <v>8</v>
      </c>
      <c r="BS40" s="3">
        <f t="shared" si="2"/>
        <v>0</v>
      </c>
      <c r="BT40" s="3">
        <f t="shared" si="2"/>
        <v>16</v>
      </c>
      <c r="BU40" s="3">
        <f t="shared" si="2"/>
        <v>6</v>
      </c>
      <c r="BV40" s="3">
        <f t="shared" si="2"/>
        <v>4</v>
      </c>
      <c r="BW40" s="3">
        <f t="shared" si="2"/>
        <v>18</v>
      </c>
      <c r="BX40" s="3">
        <f t="shared" si="2"/>
        <v>8</v>
      </c>
      <c r="BY40" s="3">
        <f t="shared" si="2"/>
        <v>0</v>
      </c>
      <c r="BZ40" s="3">
        <f t="shared" si="2"/>
        <v>17</v>
      </c>
      <c r="CA40" s="3">
        <f t="shared" si="2"/>
        <v>9</v>
      </c>
      <c r="CB40" s="3">
        <f t="shared" si="2"/>
        <v>0</v>
      </c>
      <c r="CC40" s="3">
        <f t="shared" si="2"/>
        <v>18</v>
      </c>
      <c r="CD40" s="3">
        <f t="shared" si="2"/>
        <v>8</v>
      </c>
      <c r="CE40" s="3">
        <f t="shared" si="2"/>
        <v>0</v>
      </c>
      <c r="CF40" s="3">
        <f t="shared" si="2"/>
        <v>17</v>
      </c>
      <c r="CG40" s="3">
        <f t="shared" si="2"/>
        <v>9</v>
      </c>
      <c r="CH40" s="3">
        <f t="shared" si="2"/>
        <v>0</v>
      </c>
      <c r="CI40" s="3">
        <f t="shared" si="2"/>
        <v>7</v>
      </c>
      <c r="CJ40" s="3">
        <f t="shared" ref="CJ40:DR40" si="3">SUM(CJ14:CJ39)</f>
        <v>19</v>
      </c>
      <c r="CK40" s="3">
        <f t="shared" si="3"/>
        <v>0</v>
      </c>
      <c r="CL40" s="3">
        <f t="shared" si="3"/>
        <v>7</v>
      </c>
      <c r="CM40" s="3">
        <f t="shared" si="3"/>
        <v>19</v>
      </c>
      <c r="CN40" s="3">
        <f t="shared" si="3"/>
        <v>0</v>
      </c>
      <c r="CO40" s="3">
        <f t="shared" si="3"/>
        <v>7</v>
      </c>
      <c r="CP40" s="3">
        <f t="shared" si="3"/>
        <v>19</v>
      </c>
      <c r="CQ40" s="3">
        <f t="shared" si="3"/>
        <v>0</v>
      </c>
      <c r="CR40" s="3">
        <f t="shared" si="3"/>
        <v>22</v>
      </c>
      <c r="CS40" s="3">
        <f t="shared" si="3"/>
        <v>4</v>
      </c>
      <c r="CT40" s="3">
        <f t="shared" si="3"/>
        <v>0</v>
      </c>
      <c r="CU40" s="3">
        <f t="shared" si="3"/>
        <v>22</v>
      </c>
      <c r="CV40" s="3">
        <f t="shared" si="3"/>
        <v>4</v>
      </c>
      <c r="CW40" s="3">
        <f t="shared" si="3"/>
        <v>0</v>
      </c>
      <c r="CX40" s="3">
        <f t="shared" si="3"/>
        <v>22</v>
      </c>
      <c r="CY40" s="3">
        <f t="shared" si="3"/>
        <v>4</v>
      </c>
      <c r="CZ40" s="3">
        <f t="shared" si="3"/>
        <v>0</v>
      </c>
      <c r="DA40" s="3">
        <f t="shared" si="3"/>
        <v>22</v>
      </c>
      <c r="DB40" s="3">
        <f t="shared" si="3"/>
        <v>4</v>
      </c>
      <c r="DC40" s="3">
        <f t="shared" si="3"/>
        <v>0</v>
      </c>
      <c r="DD40" s="3">
        <f t="shared" si="3"/>
        <v>22</v>
      </c>
      <c r="DE40" s="3">
        <f t="shared" si="3"/>
        <v>4</v>
      </c>
      <c r="DF40" s="3">
        <f t="shared" si="3"/>
        <v>0</v>
      </c>
      <c r="DG40" s="3">
        <f t="shared" si="3"/>
        <v>9</v>
      </c>
      <c r="DH40" s="3">
        <f t="shared" si="3"/>
        <v>17</v>
      </c>
      <c r="DI40" s="3">
        <f t="shared" si="3"/>
        <v>0</v>
      </c>
      <c r="DJ40" s="3">
        <f t="shared" si="3"/>
        <v>22</v>
      </c>
      <c r="DK40" s="3">
        <f t="shared" si="3"/>
        <v>4</v>
      </c>
      <c r="DL40" s="3">
        <f t="shared" si="3"/>
        <v>0</v>
      </c>
      <c r="DM40" s="3">
        <f t="shared" si="3"/>
        <v>22</v>
      </c>
      <c r="DN40" s="3">
        <f t="shared" si="3"/>
        <v>4</v>
      </c>
      <c r="DO40" s="3">
        <f t="shared" si="3"/>
        <v>0</v>
      </c>
      <c r="DP40" s="3">
        <f t="shared" si="3"/>
        <v>14</v>
      </c>
      <c r="DQ40" s="3">
        <f t="shared" si="3"/>
        <v>11</v>
      </c>
      <c r="DR40" s="3">
        <f t="shared" si="3"/>
        <v>1</v>
      </c>
      <c r="DS40" s="3">
        <f t="shared" ref="DS40:EY40" si="4">SUM(DS14:DS39)</f>
        <v>13</v>
      </c>
      <c r="DT40" s="3">
        <f t="shared" si="4"/>
        <v>10</v>
      </c>
      <c r="DU40" s="3">
        <f t="shared" si="4"/>
        <v>3</v>
      </c>
      <c r="DV40" s="3">
        <f t="shared" si="4"/>
        <v>20</v>
      </c>
      <c r="DW40" s="3">
        <f t="shared" si="4"/>
        <v>6</v>
      </c>
      <c r="DX40" s="3">
        <f t="shared" si="4"/>
        <v>0</v>
      </c>
      <c r="DY40" s="3">
        <f t="shared" si="4"/>
        <v>15</v>
      </c>
      <c r="DZ40" s="3">
        <f t="shared" si="4"/>
        <v>10</v>
      </c>
      <c r="EA40" s="3">
        <f t="shared" si="4"/>
        <v>1</v>
      </c>
      <c r="EB40" s="3">
        <f t="shared" si="4"/>
        <v>14</v>
      </c>
      <c r="EC40" s="3">
        <f t="shared" si="4"/>
        <v>10</v>
      </c>
      <c r="ED40" s="3">
        <f t="shared" si="4"/>
        <v>2</v>
      </c>
      <c r="EE40" s="3">
        <f t="shared" si="4"/>
        <v>16</v>
      </c>
      <c r="EF40" s="3">
        <f t="shared" si="4"/>
        <v>10</v>
      </c>
      <c r="EG40" s="3">
        <f t="shared" si="4"/>
        <v>0</v>
      </c>
      <c r="EH40" s="3">
        <f t="shared" si="4"/>
        <v>13</v>
      </c>
      <c r="EI40" s="3">
        <f t="shared" si="4"/>
        <v>11</v>
      </c>
      <c r="EJ40" s="3">
        <f t="shared" si="4"/>
        <v>2</v>
      </c>
      <c r="EK40" s="3">
        <f t="shared" si="4"/>
        <v>13</v>
      </c>
      <c r="EL40" s="3">
        <f t="shared" si="4"/>
        <v>10</v>
      </c>
      <c r="EM40" s="3">
        <f t="shared" si="4"/>
        <v>3</v>
      </c>
      <c r="EN40" s="3">
        <f t="shared" si="4"/>
        <v>13</v>
      </c>
      <c r="EO40" s="3">
        <f t="shared" si="4"/>
        <v>9</v>
      </c>
      <c r="EP40" s="3">
        <f t="shared" si="4"/>
        <v>4</v>
      </c>
      <c r="EQ40" s="3">
        <f t="shared" si="4"/>
        <v>18</v>
      </c>
      <c r="ER40" s="3">
        <f t="shared" si="4"/>
        <v>6</v>
      </c>
      <c r="ES40" s="3">
        <f t="shared" si="4"/>
        <v>2</v>
      </c>
      <c r="ET40" s="3">
        <f t="shared" si="4"/>
        <v>13</v>
      </c>
      <c r="EU40" s="3">
        <f t="shared" si="4"/>
        <v>9</v>
      </c>
      <c r="EV40" s="3">
        <f t="shared" si="4"/>
        <v>4</v>
      </c>
      <c r="EW40" s="3">
        <f t="shared" si="4"/>
        <v>23</v>
      </c>
      <c r="EX40" s="3">
        <f t="shared" si="4"/>
        <v>3</v>
      </c>
      <c r="EY40" s="3">
        <f t="shared" si="4"/>
        <v>0</v>
      </c>
      <c r="EZ40" s="3">
        <f t="shared" ref="EZ40:FK40" si="5">SUM(EZ14:EZ39)</f>
        <v>14</v>
      </c>
      <c r="FA40" s="3">
        <f t="shared" si="5"/>
        <v>10</v>
      </c>
      <c r="FB40" s="3">
        <f t="shared" si="5"/>
        <v>2</v>
      </c>
      <c r="FC40" s="3">
        <f t="shared" si="5"/>
        <v>17</v>
      </c>
      <c r="FD40" s="3">
        <f t="shared" si="5"/>
        <v>7</v>
      </c>
      <c r="FE40" s="3">
        <f t="shared" si="5"/>
        <v>2</v>
      </c>
      <c r="FF40" s="3">
        <f t="shared" si="5"/>
        <v>17</v>
      </c>
      <c r="FG40" s="3">
        <f t="shared" si="5"/>
        <v>7</v>
      </c>
      <c r="FH40" s="3">
        <f t="shared" si="5"/>
        <v>2</v>
      </c>
      <c r="FI40" s="3">
        <f t="shared" si="5"/>
        <v>19</v>
      </c>
      <c r="FJ40" s="3">
        <f t="shared" si="5"/>
        <v>7</v>
      </c>
      <c r="FK40" s="3">
        <f t="shared" si="5"/>
        <v>0</v>
      </c>
    </row>
    <row r="41" spans="1:254" ht="39" customHeight="1">
      <c r="A41" s="82" t="s">
        <v>839</v>
      </c>
      <c r="B41" s="83"/>
      <c r="C41" s="10">
        <f t="shared" ref="C41:AH41" si="6">C40/26%</f>
        <v>69.230769230769226</v>
      </c>
      <c r="D41" s="10">
        <f t="shared" si="6"/>
        <v>30.769230769230766</v>
      </c>
      <c r="E41" s="10">
        <f t="shared" si="6"/>
        <v>0</v>
      </c>
      <c r="F41" s="10">
        <f t="shared" si="6"/>
        <v>69.230769230769226</v>
      </c>
      <c r="G41" s="10">
        <f t="shared" si="6"/>
        <v>30.769230769230766</v>
      </c>
      <c r="H41" s="10">
        <f t="shared" si="6"/>
        <v>0</v>
      </c>
      <c r="I41" s="10">
        <f t="shared" si="6"/>
        <v>84.615384615384613</v>
      </c>
      <c r="J41" s="10">
        <f t="shared" si="6"/>
        <v>15.384615384615383</v>
      </c>
      <c r="K41" s="10">
        <f t="shared" si="6"/>
        <v>0</v>
      </c>
      <c r="L41" s="10">
        <f t="shared" si="6"/>
        <v>38.46153846153846</v>
      </c>
      <c r="M41" s="10">
        <f t="shared" si="6"/>
        <v>53.846153846153847</v>
      </c>
      <c r="N41" s="10">
        <f t="shared" si="6"/>
        <v>7.6923076923076916</v>
      </c>
      <c r="O41" s="10">
        <f t="shared" si="6"/>
        <v>69.230769230769226</v>
      </c>
      <c r="P41" s="10">
        <f t="shared" si="6"/>
        <v>30.769230769230766</v>
      </c>
      <c r="Q41" s="10">
        <f t="shared" si="6"/>
        <v>0</v>
      </c>
      <c r="R41" s="10">
        <f t="shared" si="6"/>
        <v>65.384615384615387</v>
      </c>
      <c r="S41" s="10">
        <f t="shared" si="6"/>
        <v>26.923076923076923</v>
      </c>
      <c r="T41" s="10">
        <f t="shared" si="6"/>
        <v>7.6923076923076916</v>
      </c>
      <c r="U41" s="10">
        <f t="shared" si="6"/>
        <v>76.92307692307692</v>
      </c>
      <c r="V41" s="10">
        <f t="shared" si="6"/>
        <v>15.384615384615383</v>
      </c>
      <c r="W41" s="10">
        <f t="shared" si="6"/>
        <v>7.6923076923076916</v>
      </c>
      <c r="X41" s="10">
        <f t="shared" si="6"/>
        <v>80.769230769230759</v>
      </c>
      <c r="Y41" s="10">
        <f t="shared" si="6"/>
        <v>19.23076923076923</v>
      </c>
      <c r="Z41" s="10">
        <f t="shared" si="6"/>
        <v>0</v>
      </c>
      <c r="AA41" s="10">
        <f t="shared" si="6"/>
        <v>69.230769230769226</v>
      </c>
      <c r="AB41" s="10">
        <f t="shared" si="6"/>
        <v>30.769230769230766</v>
      </c>
      <c r="AC41" s="10">
        <f t="shared" si="6"/>
        <v>0</v>
      </c>
      <c r="AD41" s="10">
        <f t="shared" si="6"/>
        <v>65.384615384615387</v>
      </c>
      <c r="AE41" s="10">
        <f t="shared" si="6"/>
        <v>23.076923076923077</v>
      </c>
      <c r="AF41" s="10">
        <f t="shared" si="6"/>
        <v>11.538461538461538</v>
      </c>
      <c r="AG41" s="10">
        <f t="shared" si="6"/>
        <v>38.46153846153846</v>
      </c>
      <c r="AH41" s="10">
        <f t="shared" si="6"/>
        <v>50</v>
      </c>
      <c r="AI41" s="10">
        <f t="shared" ref="AI41:BN41" si="7">AI40/26%</f>
        <v>11.538461538461538</v>
      </c>
      <c r="AJ41" s="10">
        <f t="shared" si="7"/>
        <v>73.07692307692308</v>
      </c>
      <c r="AK41" s="10">
        <f t="shared" si="7"/>
        <v>19.23076923076923</v>
      </c>
      <c r="AL41" s="10">
        <f t="shared" si="7"/>
        <v>7.6923076923076916</v>
      </c>
      <c r="AM41" s="10">
        <f t="shared" si="7"/>
        <v>73.07692307692308</v>
      </c>
      <c r="AN41" s="10">
        <f t="shared" si="7"/>
        <v>26.923076923076923</v>
      </c>
      <c r="AO41" s="10">
        <f t="shared" si="7"/>
        <v>0</v>
      </c>
      <c r="AP41" s="10">
        <f t="shared" si="7"/>
        <v>38.46153846153846</v>
      </c>
      <c r="AQ41" s="10">
        <f t="shared" si="7"/>
        <v>61.538461538461533</v>
      </c>
      <c r="AR41" s="10">
        <f t="shared" si="7"/>
        <v>0</v>
      </c>
      <c r="AS41" s="10">
        <f t="shared" si="7"/>
        <v>11.538461538461538</v>
      </c>
      <c r="AT41" s="10">
        <f t="shared" si="7"/>
        <v>73.07692307692308</v>
      </c>
      <c r="AU41" s="10">
        <f t="shared" si="7"/>
        <v>15.384615384615383</v>
      </c>
      <c r="AV41" s="10">
        <f t="shared" si="7"/>
        <v>65.384615384615387</v>
      </c>
      <c r="AW41" s="10">
        <f t="shared" si="7"/>
        <v>23.076923076923077</v>
      </c>
      <c r="AX41" s="10">
        <f t="shared" si="7"/>
        <v>11.538461538461538</v>
      </c>
      <c r="AY41" s="10">
        <f t="shared" si="7"/>
        <v>73.07692307692308</v>
      </c>
      <c r="AZ41" s="10">
        <f t="shared" si="7"/>
        <v>26.923076923076923</v>
      </c>
      <c r="BA41" s="10">
        <f t="shared" si="7"/>
        <v>0</v>
      </c>
      <c r="BB41" s="10">
        <f t="shared" si="7"/>
        <v>30.769230769230766</v>
      </c>
      <c r="BC41" s="10">
        <f t="shared" si="7"/>
        <v>69.230769230769226</v>
      </c>
      <c r="BD41" s="10">
        <f t="shared" si="7"/>
        <v>0</v>
      </c>
      <c r="BE41" s="10">
        <f t="shared" si="7"/>
        <v>15.384615384615383</v>
      </c>
      <c r="BF41" s="10">
        <f t="shared" si="7"/>
        <v>84.615384615384613</v>
      </c>
      <c r="BG41" s="10">
        <f t="shared" si="7"/>
        <v>0</v>
      </c>
      <c r="BH41" s="10">
        <f t="shared" si="7"/>
        <v>76.92307692307692</v>
      </c>
      <c r="BI41" s="10">
        <f t="shared" si="7"/>
        <v>23.076923076923077</v>
      </c>
      <c r="BJ41" s="10">
        <f t="shared" si="7"/>
        <v>0</v>
      </c>
      <c r="BK41" s="10">
        <f t="shared" si="7"/>
        <v>65.384615384615387</v>
      </c>
      <c r="BL41" s="10">
        <f t="shared" si="7"/>
        <v>34.615384615384613</v>
      </c>
      <c r="BM41" s="10">
        <f t="shared" si="7"/>
        <v>0</v>
      </c>
      <c r="BN41" s="10">
        <f t="shared" si="7"/>
        <v>57.692307692307693</v>
      </c>
      <c r="BO41" s="10">
        <f t="shared" ref="BO41:CT41" si="8">BO40/26%</f>
        <v>42.307692307692307</v>
      </c>
      <c r="BP41" s="10">
        <f t="shared" si="8"/>
        <v>0</v>
      </c>
      <c r="BQ41" s="10">
        <f t="shared" si="8"/>
        <v>69.230769230769226</v>
      </c>
      <c r="BR41" s="10">
        <f t="shared" si="8"/>
        <v>30.769230769230766</v>
      </c>
      <c r="BS41" s="10">
        <f t="shared" si="8"/>
        <v>0</v>
      </c>
      <c r="BT41" s="10">
        <f t="shared" si="8"/>
        <v>61.538461538461533</v>
      </c>
      <c r="BU41" s="10">
        <f t="shared" si="8"/>
        <v>23.076923076923077</v>
      </c>
      <c r="BV41" s="10">
        <f t="shared" si="8"/>
        <v>15.384615384615383</v>
      </c>
      <c r="BW41" s="10">
        <f t="shared" si="8"/>
        <v>69.230769230769226</v>
      </c>
      <c r="BX41" s="10">
        <f t="shared" si="8"/>
        <v>30.769230769230766</v>
      </c>
      <c r="BY41" s="10">
        <f t="shared" si="8"/>
        <v>0</v>
      </c>
      <c r="BZ41" s="10">
        <f t="shared" si="8"/>
        <v>65.384615384615387</v>
      </c>
      <c r="CA41" s="10">
        <f t="shared" si="8"/>
        <v>34.615384615384613</v>
      </c>
      <c r="CB41" s="10">
        <f t="shared" si="8"/>
        <v>0</v>
      </c>
      <c r="CC41" s="10">
        <f t="shared" si="8"/>
        <v>69.230769230769226</v>
      </c>
      <c r="CD41" s="10">
        <f t="shared" si="8"/>
        <v>30.769230769230766</v>
      </c>
      <c r="CE41" s="10">
        <f t="shared" si="8"/>
        <v>0</v>
      </c>
      <c r="CF41" s="10">
        <f t="shared" si="8"/>
        <v>65.384615384615387</v>
      </c>
      <c r="CG41" s="10">
        <f t="shared" si="8"/>
        <v>34.615384615384613</v>
      </c>
      <c r="CH41" s="10">
        <f t="shared" si="8"/>
        <v>0</v>
      </c>
      <c r="CI41" s="10">
        <f t="shared" si="8"/>
        <v>26.923076923076923</v>
      </c>
      <c r="CJ41" s="10">
        <f t="shared" si="8"/>
        <v>73.07692307692308</v>
      </c>
      <c r="CK41" s="10">
        <f t="shared" si="8"/>
        <v>0</v>
      </c>
      <c r="CL41" s="10">
        <f t="shared" si="8"/>
        <v>26.923076923076923</v>
      </c>
      <c r="CM41" s="10">
        <f t="shared" si="8"/>
        <v>73.07692307692308</v>
      </c>
      <c r="CN41" s="10">
        <f t="shared" si="8"/>
        <v>0</v>
      </c>
      <c r="CO41" s="10">
        <f t="shared" si="8"/>
        <v>26.923076923076923</v>
      </c>
      <c r="CP41" s="10">
        <f t="shared" si="8"/>
        <v>73.07692307692308</v>
      </c>
      <c r="CQ41" s="10">
        <f t="shared" si="8"/>
        <v>0</v>
      </c>
      <c r="CR41" s="10">
        <f t="shared" si="8"/>
        <v>84.615384615384613</v>
      </c>
      <c r="CS41" s="10">
        <f t="shared" si="8"/>
        <v>15.384615384615383</v>
      </c>
      <c r="CT41" s="10">
        <f t="shared" si="8"/>
        <v>0</v>
      </c>
      <c r="CU41" s="10">
        <f t="shared" ref="CU41:DZ41" si="9">CU40/26%</f>
        <v>84.615384615384613</v>
      </c>
      <c r="CV41" s="10">
        <f t="shared" si="9"/>
        <v>15.384615384615383</v>
      </c>
      <c r="CW41" s="10">
        <f t="shared" si="9"/>
        <v>0</v>
      </c>
      <c r="CX41" s="10">
        <f t="shared" si="9"/>
        <v>84.615384615384613</v>
      </c>
      <c r="CY41" s="10">
        <f t="shared" si="9"/>
        <v>15.384615384615383</v>
      </c>
      <c r="CZ41" s="10">
        <f t="shared" si="9"/>
        <v>0</v>
      </c>
      <c r="DA41" s="10">
        <f t="shared" si="9"/>
        <v>84.615384615384613</v>
      </c>
      <c r="DB41" s="10">
        <f t="shared" si="9"/>
        <v>15.384615384615383</v>
      </c>
      <c r="DC41" s="10">
        <f t="shared" si="9"/>
        <v>0</v>
      </c>
      <c r="DD41" s="10">
        <f t="shared" si="9"/>
        <v>84.615384615384613</v>
      </c>
      <c r="DE41" s="10">
        <f t="shared" si="9"/>
        <v>15.384615384615383</v>
      </c>
      <c r="DF41" s="10">
        <f t="shared" si="9"/>
        <v>0</v>
      </c>
      <c r="DG41" s="10">
        <f t="shared" si="9"/>
        <v>34.615384615384613</v>
      </c>
      <c r="DH41" s="10">
        <f t="shared" si="9"/>
        <v>65.384615384615387</v>
      </c>
      <c r="DI41" s="10">
        <f t="shared" si="9"/>
        <v>0</v>
      </c>
      <c r="DJ41" s="10">
        <f t="shared" si="9"/>
        <v>84.615384615384613</v>
      </c>
      <c r="DK41" s="10">
        <f t="shared" si="9"/>
        <v>15.384615384615383</v>
      </c>
      <c r="DL41" s="10">
        <f t="shared" si="9"/>
        <v>0</v>
      </c>
      <c r="DM41" s="10">
        <f t="shared" si="9"/>
        <v>84.615384615384613</v>
      </c>
      <c r="DN41" s="10">
        <f t="shared" si="9"/>
        <v>15.384615384615383</v>
      </c>
      <c r="DO41" s="10">
        <f t="shared" si="9"/>
        <v>0</v>
      </c>
      <c r="DP41" s="10">
        <f t="shared" si="9"/>
        <v>53.846153846153847</v>
      </c>
      <c r="DQ41" s="10">
        <f t="shared" si="9"/>
        <v>42.307692307692307</v>
      </c>
      <c r="DR41" s="10">
        <f t="shared" si="9"/>
        <v>3.8461538461538458</v>
      </c>
      <c r="DS41" s="10">
        <f t="shared" si="9"/>
        <v>50</v>
      </c>
      <c r="DT41" s="10">
        <f t="shared" si="9"/>
        <v>38.46153846153846</v>
      </c>
      <c r="DU41" s="10">
        <f t="shared" si="9"/>
        <v>11.538461538461538</v>
      </c>
      <c r="DV41" s="10">
        <f t="shared" si="9"/>
        <v>76.92307692307692</v>
      </c>
      <c r="DW41" s="10">
        <f t="shared" si="9"/>
        <v>23.076923076923077</v>
      </c>
      <c r="DX41" s="10">
        <f t="shared" si="9"/>
        <v>0</v>
      </c>
      <c r="DY41" s="10">
        <f t="shared" si="9"/>
        <v>57.692307692307693</v>
      </c>
      <c r="DZ41" s="10">
        <f t="shared" si="9"/>
        <v>38.46153846153846</v>
      </c>
      <c r="EA41" s="10">
        <f t="shared" ref="EA41:FF41" si="10">EA40/26%</f>
        <v>3.8461538461538458</v>
      </c>
      <c r="EB41" s="10">
        <f t="shared" si="10"/>
        <v>53.846153846153847</v>
      </c>
      <c r="EC41" s="10">
        <f t="shared" si="10"/>
        <v>38.46153846153846</v>
      </c>
      <c r="ED41" s="10">
        <f t="shared" si="10"/>
        <v>7.6923076923076916</v>
      </c>
      <c r="EE41" s="10">
        <f t="shared" si="10"/>
        <v>61.538461538461533</v>
      </c>
      <c r="EF41" s="10">
        <f t="shared" si="10"/>
        <v>38.46153846153846</v>
      </c>
      <c r="EG41" s="10">
        <f t="shared" si="10"/>
        <v>0</v>
      </c>
      <c r="EH41" s="10">
        <f t="shared" si="10"/>
        <v>50</v>
      </c>
      <c r="EI41" s="10">
        <f t="shared" si="10"/>
        <v>42.307692307692307</v>
      </c>
      <c r="EJ41" s="10">
        <f t="shared" si="10"/>
        <v>7.6923076923076916</v>
      </c>
      <c r="EK41" s="10">
        <f t="shared" si="10"/>
        <v>50</v>
      </c>
      <c r="EL41" s="10">
        <f t="shared" si="10"/>
        <v>38.46153846153846</v>
      </c>
      <c r="EM41" s="10">
        <f t="shared" si="10"/>
        <v>11.538461538461538</v>
      </c>
      <c r="EN41" s="10">
        <f t="shared" si="10"/>
        <v>50</v>
      </c>
      <c r="EO41" s="10">
        <f t="shared" si="10"/>
        <v>34.615384615384613</v>
      </c>
      <c r="EP41" s="10">
        <f t="shared" si="10"/>
        <v>15.384615384615383</v>
      </c>
      <c r="EQ41" s="10">
        <f t="shared" si="10"/>
        <v>69.230769230769226</v>
      </c>
      <c r="ER41" s="10">
        <f t="shared" si="10"/>
        <v>23.076923076923077</v>
      </c>
      <c r="ES41" s="10">
        <f t="shared" si="10"/>
        <v>7.6923076923076916</v>
      </c>
      <c r="ET41" s="10">
        <f t="shared" si="10"/>
        <v>50</v>
      </c>
      <c r="EU41" s="10">
        <f t="shared" si="10"/>
        <v>34.615384615384613</v>
      </c>
      <c r="EV41" s="10">
        <f t="shared" si="10"/>
        <v>15.384615384615383</v>
      </c>
      <c r="EW41" s="10">
        <f t="shared" si="10"/>
        <v>88.461538461538453</v>
      </c>
      <c r="EX41" s="10">
        <f t="shared" si="10"/>
        <v>11.538461538461538</v>
      </c>
      <c r="EY41" s="10">
        <f t="shared" si="10"/>
        <v>0</v>
      </c>
      <c r="EZ41" s="10">
        <f t="shared" si="10"/>
        <v>53.846153846153847</v>
      </c>
      <c r="FA41" s="10">
        <f t="shared" si="10"/>
        <v>38.46153846153846</v>
      </c>
      <c r="FB41" s="10">
        <f t="shared" si="10"/>
        <v>7.6923076923076916</v>
      </c>
      <c r="FC41" s="10">
        <f t="shared" si="10"/>
        <v>65.384615384615387</v>
      </c>
      <c r="FD41" s="10">
        <f t="shared" si="10"/>
        <v>26.923076923076923</v>
      </c>
      <c r="FE41" s="10">
        <f t="shared" si="10"/>
        <v>7.6923076923076916</v>
      </c>
      <c r="FF41" s="10">
        <f t="shared" si="10"/>
        <v>65.384615384615387</v>
      </c>
      <c r="FG41" s="10">
        <f t="shared" ref="FG41:GL41" si="11">FG40/26%</f>
        <v>26.923076923076923</v>
      </c>
      <c r="FH41" s="10">
        <f t="shared" si="11"/>
        <v>7.6923076923076916</v>
      </c>
      <c r="FI41" s="10">
        <f t="shared" si="11"/>
        <v>73.07692307692308</v>
      </c>
      <c r="FJ41" s="10">
        <f t="shared" si="11"/>
        <v>26.923076923076923</v>
      </c>
      <c r="FK41" s="10">
        <f t="shared" si="11"/>
        <v>0</v>
      </c>
    </row>
    <row r="43" spans="1:254">
      <c r="B43" s="64" t="s">
        <v>811</v>
      </c>
      <c r="C43" s="65"/>
      <c r="D43" s="65"/>
      <c r="E43" s="66"/>
      <c r="F43" s="26"/>
      <c r="G43" s="26"/>
      <c r="H43" s="26"/>
      <c r="I43" s="26"/>
    </row>
    <row r="44" spans="1:254">
      <c r="B44" s="4" t="s">
        <v>812</v>
      </c>
      <c r="C44" s="51" t="s">
        <v>825</v>
      </c>
      <c r="D44" s="50">
        <f>E44/100*26</f>
        <v>16.900000000000002</v>
      </c>
      <c r="E44" s="50">
        <v>65</v>
      </c>
      <c r="F44" s="62"/>
      <c r="G44" s="62"/>
      <c r="H44" s="62"/>
      <c r="I44" s="62"/>
      <c r="J44" s="62"/>
      <c r="K44" s="62"/>
      <c r="L44" s="62"/>
      <c r="M44" s="62"/>
    </row>
    <row r="45" spans="1:254">
      <c r="B45" s="4" t="s">
        <v>813</v>
      </c>
      <c r="C45" s="40" t="s">
        <v>825</v>
      </c>
      <c r="D45" s="41">
        <v>9</v>
      </c>
      <c r="E45" s="41">
        <v>35</v>
      </c>
      <c r="F45" s="62"/>
      <c r="G45" s="62"/>
      <c r="H45" s="62"/>
      <c r="I45" s="62"/>
      <c r="J45" s="62"/>
      <c r="K45" s="62"/>
      <c r="L45" s="62"/>
      <c r="M45" s="62"/>
    </row>
    <row r="46" spans="1:254">
      <c r="B46" s="4" t="s">
        <v>814</v>
      </c>
      <c r="C46" s="40" t="s">
        <v>825</v>
      </c>
      <c r="D46" s="41">
        <v>0</v>
      </c>
      <c r="E46" s="41">
        <v>0</v>
      </c>
      <c r="F46" s="62"/>
      <c r="G46" s="62"/>
      <c r="H46" s="62"/>
      <c r="I46" s="62"/>
      <c r="J46" s="62"/>
      <c r="K46" s="62"/>
      <c r="L46" s="62"/>
      <c r="M46" s="62"/>
    </row>
    <row r="47" spans="1:254">
      <c r="B47" s="4"/>
      <c r="C47" s="47"/>
      <c r="D47" s="44">
        <f>SUM(D44:D46)</f>
        <v>25.900000000000002</v>
      </c>
      <c r="E47" s="44">
        <f>SUM(E44:E46)</f>
        <v>100</v>
      </c>
      <c r="F47" s="62"/>
      <c r="G47" s="62"/>
      <c r="H47" s="62"/>
      <c r="I47" s="62"/>
      <c r="J47" s="62"/>
      <c r="K47" s="62"/>
      <c r="L47" s="62"/>
      <c r="M47" s="62"/>
    </row>
    <row r="48" spans="1:254" ht="15" customHeight="1">
      <c r="B48" s="4"/>
      <c r="C48" s="40"/>
      <c r="D48" s="104" t="s">
        <v>56</v>
      </c>
      <c r="E48" s="105"/>
      <c r="F48" s="106" t="s">
        <v>3</v>
      </c>
      <c r="G48" s="107"/>
      <c r="H48" s="108" t="s">
        <v>331</v>
      </c>
      <c r="I48" s="109"/>
      <c r="J48" s="62"/>
      <c r="K48" s="62"/>
      <c r="L48" s="62"/>
      <c r="M48" s="62"/>
    </row>
    <row r="49" spans="2:13">
      <c r="B49" s="4" t="s">
        <v>812</v>
      </c>
      <c r="C49" s="40" t="s">
        <v>826</v>
      </c>
      <c r="D49" s="41">
        <f>E49/100*26</f>
        <v>18.98</v>
      </c>
      <c r="E49" s="41">
        <v>73</v>
      </c>
      <c r="F49" s="41">
        <f>G49/100*26</f>
        <v>11.96</v>
      </c>
      <c r="G49" s="41">
        <v>46</v>
      </c>
      <c r="H49" s="41">
        <f>I49/100*26</f>
        <v>13</v>
      </c>
      <c r="I49" s="41">
        <v>50</v>
      </c>
      <c r="J49" s="62"/>
      <c r="K49" s="62"/>
      <c r="L49" s="62"/>
      <c r="M49" s="62"/>
    </row>
    <row r="50" spans="2:13">
      <c r="B50" s="4" t="s">
        <v>813</v>
      </c>
      <c r="C50" s="40" t="s">
        <v>826</v>
      </c>
      <c r="D50" s="41">
        <f>E50/100*26</f>
        <v>5.9999999999999991</v>
      </c>
      <c r="E50" s="41">
        <f>(S41+V41+Y41+AB41+AE41)/5</f>
        <v>23.076923076923073</v>
      </c>
      <c r="F50" s="41">
        <f>G50/100*26</f>
        <v>12</v>
      </c>
      <c r="G50" s="41">
        <f>(AH41+AK41+AN41+AQ41+AT41)/5</f>
        <v>46.153846153846153</v>
      </c>
      <c r="H50" s="41">
        <f>I50/100*26</f>
        <v>11.96</v>
      </c>
      <c r="I50" s="41">
        <v>46</v>
      </c>
      <c r="J50" s="62"/>
      <c r="K50" s="62"/>
      <c r="L50" s="62"/>
      <c r="M50" s="62"/>
    </row>
    <row r="51" spans="2:13">
      <c r="B51" s="4" t="s">
        <v>814</v>
      </c>
      <c r="C51" s="40" t="s">
        <v>826</v>
      </c>
      <c r="D51" s="41">
        <f>E51/100*26</f>
        <v>1.04</v>
      </c>
      <c r="E51" s="41">
        <v>4</v>
      </c>
      <c r="F51" s="41">
        <f>G51/100*26</f>
        <v>2.08</v>
      </c>
      <c r="G51" s="41">
        <v>8</v>
      </c>
      <c r="H51" s="41">
        <f>I51/100*26</f>
        <v>1.04</v>
      </c>
      <c r="I51" s="41">
        <v>4</v>
      </c>
      <c r="J51" s="62"/>
      <c r="K51" s="62"/>
      <c r="L51" s="62"/>
      <c r="M51" s="62"/>
    </row>
    <row r="52" spans="2:13">
      <c r="B52" s="4"/>
      <c r="C52" s="40"/>
      <c r="D52" s="39">
        <f t="shared" ref="D52:I52" si="12">SUM(D49:D51)</f>
        <v>26.02</v>
      </c>
      <c r="E52" s="39">
        <f t="shared" si="12"/>
        <v>100.07692307692307</v>
      </c>
      <c r="F52" s="39">
        <f t="shared" si="12"/>
        <v>26.04</v>
      </c>
      <c r="G52" s="39">
        <f t="shared" si="12"/>
        <v>100.15384615384616</v>
      </c>
      <c r="H52" s="39">
        <f t="shared" si="12"/>
        <v>26</v>
      </c>
      <c r="I52" s="39">
        <f t="shared" si="12"/>
        <v>100</v>
      </c>
      <c r="J52" s="62"/>
      <c r="K52" s="62"/>
      <c r="L52" s="62"/>
      <c r="M52" s="62"/>
    </row>
    <row r="53" spans="2:13">
      <c r="B53" s="4" t="s">
        <v>812</v>
      </c>
      <c r="C53" s="40" t="s">
        <v>827</v>
      </c>
      <c r="D53" s="41">
        <f>E53/100*26</f>
        <v>16.799999999999997</v>
      </c>
      <c r="E53" s="41">
        <f>(BK41+BN41+BQ41+BT41+BW41)/5</f>
        <v>64.615384615384613</v>
      </c>
      <c r="F53" s="62"/>
      <c r="G53" s="62"/>
      <c r="H53" s="62"/>
      <c r="I53" s="62"/>
      <c r="J53" s="62"/>
      <c r="K53" s="62"/>
      <c r="L53" s="62"/>
      <c r="M53" s="62"/>
    </row>
    <row r="54" spans="2:13">
      <c r="B54" s="4" t="s">
        <v>813</v>
      </c>
      <c r="C54" s="40" t="s">
        <v>827</v>
      </c>
      <c r="D54" s="41">
        <f>E54/100*26</f>
        <v>8.06</v>
      </c>
      <c r="E54" s="41">
        <v>31</v>
      </c>
      <c r="F54" s="62"/>
      <c r="G54" s="62"/>
      <c r="H54" s="62"/>
      <c r="I54" s="62"/>
      <c r="J54" s="62"/>
      <c r="K54" s="62"/>
      <c r="L54" s="62"/>
      <c r="M54" s="62"/>
    </row>
    <row r="55" spans="2:13">
      <c r="B55" s="4" t="s">
        <v>814</v>
      </c>
      <c r="C55" s="40" t="s">
        <v>827</v>
      </c>
      <c r="D55" s="41">
        <f>E55/100*26</f>
        <v>1.04</v>
      </c>
      <c r="E55" s="41">
        <v>4</v>
      </c>
      <c r="F55" s="62"/>
      <c r="G55" s="62"/>
      <c r="H55" s="62"/>
      <c r="I55" s="62"/>
      <c r="J55" s="62"/>
      <c r="K55" s="62"/>
      <c r="L55" s="62"/>
      <c r="M55" s="62"/>
    </row>
    <row r="56" spans="2:13">
      <c r="B56" s="4"/>
      <c r="C56" s="47"/>
      <c r="D56" s="44">
        <f>SUM(D53:D55)</f>
        <v>25.9</v>
      </c>
      <c r="E56" s="44">
        <f>SUM(E53:E55)</f>
        <v>99.615384615384613</v>
      </c>
      <c r="F56" s="63"/>
      <c r="G56" s="62"/>
      <c r="H56" s="62"/>
      <c r="I56" s="62"/>
      <c r="J56" s="62"/>
      <c r="K56" s="62"/>
      <c r="L56" s="62"/>
      <c r="M56" s="62"/>
    </row>
    <row r="57" spans="2:13">
      <c r="B57" s="4"/>
      <c r="C57" s="40"/>
      <c r="D57" s="104" t="s">
        <v>159</v>
      </c>
      <c r="E57" s="105"/>
      <c r="F57" s="104" t="s">
        <v>116</v>
      </c>
      <c r="G57" s="105"/>
      <c r="H57" s="108" t="s">
        <v>174</v>
      </c>
      <c r="I57" s="109"/>
      <c r="J57" s="110" t="s">
        <v>186</v>
      </c>
      <c r="K57" s="110"/>
      <c r="L57" s="110" t="s">
        <v>117</v>
      </c>
      <c r="M57" s="110"/>
    </row>
    <row r="58" spans="2:13">
      <c r="B58" s="4" t="s">
        <v>812</v>
      </c>
      <c r="C58" s="40" t="s">
        <v>828</v>
      </c>
      <c r="D58" s="41">
        <f>E58/100*26</f>
        <v>13</v>
      </c>
      <c r="E58" s="41">
        <v>50</v>
      </c>
      <c r="F58" s="41">
        <f>G58/100*26</f>
        <v>18.999999999999996</v>
      </c>
      <c r="G58" s="41">
        <f>(CO41+CR41+CU41+CX41+DA41)/5</f>
        <v>73.076923076923066</v>
      </c>
      <c r="H58" s="41">
        <f>I58/100*26</f>
        <v>17.939999999999998</v>
      </c>
      <c r="I58" s="41">
        <v>69</v>
      </c>
      <c r="J58" s="41">
        <f>K58/100*26</f>
        <v>15.86</v>
      </c>
      <c r="K58" s="41">
        <v>61</v>
      </c>
      <c r="L58" s="41">
        <f>M58/100*26</f>
        <v>14</v>
      </c>
      <c r="M58" s="41">
        <f>(EH41+EK41+EN41+EQ41+ET41)/5</f>
        <v>53.846153846153847</v>
      </c>
    </row>
    <row r="59" spans="2:13">
      <c r="B59" s="4" t="s">
        <v>813</v>
      </c>
      <c r="C59" s="40" t="s">
        <v>828</v>
      </c>
      <c r="D59" s="41">
        <f>E59/100*26</f>
        <v>13</v>
      </c>
      <c r="E59" s="41">
        <v>50</v>
      </c>
      <c r="F59" s="41">
        <f>G59/100*26</f>
        <v>7</v>
      </c>
      <c r="G59" s="41">
        <f>(CP41+CS41+CV41+CY41+DB41)/5</f>
        <v>26.923076923076923</v>
      </c>
      <c r="H59" s="41">
        <f>I59/100*26</f>
        <v>8</v>
      </c>
      <c r="I59" s="41">
        <f>(DE41+DH41+DK41+DN41+DQ41)/5</f>
        <v>30.769230769230774</v>
      </c>
      <c r="J59" s="41">
        <f>K59/100*26</f>
        <v>9.1999999999999993</v>
      </c>
      <c r="K59" s="41">
        <f>(DT41+DW41+DZ41+EC41+EF41)/5</f>
        <v>35.38461538461538</v>
      </c>
      <c r="L59" s="41">
        <f>M59/100*26</f>
        <v>9</v>
      </c>
      <c r="M59" s="41">
        <f>(EI41+EL41+EO41+ER41+EU41)/5</f>
        <v>34.615384615384613</v>
      </c>
    </row>
    <row r="60" spans="2:13">
      <c r="B60" s="4" t="s">
        <v>814</v>
      </c>
      <c r="C60" s="40" t="s">
        <v>828</v>
      </c>
      <c r="D60" s="41">
        <f>E60/100*26</f>
        <v>0</v>
      </c>
      <c r="E60" s="41">
        <f>(CB41+CE41+CH41+CK41+CN41)/5</f>
        <v>0</v>
      </c>
      <c r="F60" s="41">
        <f>G60/100*26</f>
        <v>0</v>
      </c>
      <c r="G60" s="41">
        <f>(CQ41+CT41+CW41+CZ41+DC41)/5</f>
        <v>0</v>
      </c>
      <c r="H60" s="41">
        <f>I60/100*26</f>
        <v>0</v>
      </c>
      <c r="I60" s="41">
        <v>0</v>
      </c>
      <c r="J60" s="41">
        <f>K60/100*26</f>
        <v>1.04</v>
      </c>
      <c r="K60" s="41">
        <v>4</v>
      </c>
      <c r="L60" s="41">
        <f>M60/100*26</f>
        <v>3</v>
      </c>
      <c r="M60" s="41">
        <f>(EJ41+EM41+EP41+ES41+EV41)/5</f>
        <v>11.538461538461538</v>
      </c>
    </row>
    <row r="61" spans="2:13">
      <c r="B61" s="4"/>
      <c r="C61" s="40"/>
      <c r="D61" s="39">
        <f t="shared" ref="D61:M61" si="13">SUM(D58:D60)</f>
        <v>26</v>
      </c>
      <c r="E61" s="39">
        <f t="shared" si="13"/>
        <v>100</v>
      </c>
      <c r="F61" s="39">
        <f t="shared" si="13"/>
        <v>25.999999999999996</v>
      </c>
      <c r="G61" s="39">
        <f t="shared" si="13"/>
        <v>99.999999999999986</v>
      </c>
      <c r="H61" s="39">
        <f t="shared" si="13"/>
        <v>25.939999999999998</v>
      </c>
      <c r="I61" s="39">
        <f t="shared" si="13"/>
        <v>99.769230769230774</v>
      </c>
      <c r="J61" s="39">
        <f t="shared" si="13"/>
        <v>26.099999999999998</v>
      </c>
      <c r="K61" s="39">
        <f t="shared" si="13"/>
        <v>100.38461538461539</v>
      </c>
      <c r="L61" s="39">
        <f t="shared" si="13"/>
        <v>26</v>
      </c>
      <c r="M61" s="39">
        <f t="shared" si="13"/>
        <v>99.999999999999986</v>
      </c>
    </row>
    <row r="62" spans="2:13">
      <c r="B62" s="4" t="s">
        <v>812</v>
      </c>
      <c r="C62" s="40" t="s">
        <v>829</v>
      </c>
      <c r="D62" s="41">
        <f>E62/100*26</f>
        <v>18.000000000000004</v>
      </c>
      <c r="E62" s="41">
        <f>(EW41+EZ41+FC41+FF41+FI41)/5</f>
        <v>69.230769230769241</v>
      </c>
      <c r="F62" s="62"/>
      <c r="G62" s="62"/>
      <c r="H62" s="62"/>
      <c r="I62" s="62"/>
      <c r="J62" s="62"/>
      <c r="K62" s="62"/>
      <c r="L62" s="62"/>
      <c r="M62" s="62"/>
    </row>
    <row r="63" spans="2:13">
      <c r="B63" s="4" t="s">
        <v>813</v>
      </c>
      <c r="C63" s="40" t="s">
        <v>829</v>
      </c>
      <c r="D63" s="41">
        <f>E63/100*26</f>
        <v>7.0200000000000005</v>
      </c>
      <c r="E63" s="41">
        <v>27</v>
      </c>
      <c r="F63" s="62"/>
      <c r="G63" s="62"/>
      <c r="H63" s="62"/>
      <c r="I63" s="62"/>
      <c r="J63" s="62"/>
      <c r="K63" s="62"/>
      <c r="L63" s="62"/>
      <c r="M63" s="62"/>
    </row>
    <row r="64" spans="2:13">
      <c r="B64" s="4" t="s">
        <v>814</v>
      </c>
      <c r="C64" s="40" t="s">
        <v>829</v>
      </c>
      <c r="D64" s="41">
        <f>E64/100*26</f>
        <v>1.04</v>
      </c>
      <c r="E64" s="41">
        <v>4</v>
      </c>
      <c r="F64" s="62"/>
      <c r="G64" s="62"/>
      <c r="H64" s="62"/>
      <c r="I64" s="62"/>
      <c r="J64" s="62"/>
      <c r="K64" s="62"/>
      <c r="L64" s="62"/>
      <c r="M64" s="62"/>
    </row>
    <row r="65" spans="2:13">
      <c r="B65" s="4"/>
      <c r="C65" s="40"/>
      <c r="D65" s="39">
        <f>SUM(D62:D64)</f>
        <v>26.060000000000002</v>
      </c>
      <c r="E65" s="39">
        <f>SUM(E62:E64)</f>
        <v>100.23076923076924</v>
      </c>
      <c r="F65" s="62"/>
      <c r="G65" s="62"/>
      <c r="H65" s="62"/>
      <c r="I65" s="62"/>
      <c r="J65" s="62"/>
      <c r="K65" s="62"/>
      <c r="L65" s="62"/>
      <c r="M65" s="62"/>
    </row>
  </sheetData>
  <mergeCells count="141"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3" t="s">
        <v>1331</v>
      </c>
      <c r="FV12" s="103"/>
      <c r="FW12" s="103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>
      <c r="A13" s="85"/>
      <c r="B13" s="85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1" t="s">
        <v>811</v>
      </c>
      <c r="C42" s="111"/>
      <c r="D42" s="111"/>
      <c r="E42" s="111"/>
      <c r="F42" s="30"/>
      <c r="G42" s="30"/>
      <c r="H42" s="30"/>
      <c r="I42" s="30"/>
      <c r="J42" s="30"/>
      <c r="K42" s="30"/>
      <c r="L42" s="30"/>
      <c r="M42" s="30"/>
    </row>
    <row r="43" spans="1:254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>
      <c r="B47" s="27"/>
      <c r="C47" s="27"/>
      <c r="D47" s="112" t="s">
        <v>56</v>
      </c>
      <c r="E47" s="112"/>
      <c r="F47" s="92" t="s">
        <v>3</v>
      </c>
      <c r="G47" s="93"/>
      <c r="H47" s="94" t="s">
        <v>331</v>
      </c>
      <c r="I47" s="95"/>
      <c r="J47" s="30"/>
      <c r="K47" s="30"/>
      <c r="L47" s="30"/>
      <c r="M47" s="30"/>
    </row>
    <row r="48" spans="1:254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3"/>
      <c r="K51" s="53"/>
      <c r="L51" s="53"/>
      <c r="M51" s="53"/>
    </row>
    <row r="52" spans="2:1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7"/>
      <c r="D56" s="112" t="s">
        <v>159</v>
      </c>
      <c r="E56" s="112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3" t="s">
        <v>1267</v>
      </c>
      <c r="GB12" s="103"/>
      <c r="GC12" s="103"/>
      <c r="GD12" s="84" t="s">
        <v>780</v>
      </c>
      <c r="GE12" s="84"/>
      <c r="GF12" s="84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>
      <c r="A13" s="85"/>
      <c r="B13" s="85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16" t="s">
        <v>56</v>
      </c>
      <c r="E47" s="117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18" t="s">
        <v>159</v>
      </c>
      <c r="E56" s="118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9" t="s">
        <v>0</v>
      </c>
      <c r="B4" s="129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30"/>
      <c r="B5" s="130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75">
      <c r="A6" s="130"/>
      <c r="B6" s="130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30"/>
      <c r="B7" s="130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3" t="s">
        <v>1267</v>
      </c>
      <c r="GB7" s="103"/>
      <c r="GC7" s="103"/>
      <c r="GD7" s="84" t="s">
        <v>780</v>
      </c>
      <c r="GE7" s="84"/>
      <c r="GF7" s="84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>
      <c r="A8" s="131"/>
      <c r="B8" s="131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2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16" t="s">
        <v>56</v>
      </c>
      <c r="E42" s="117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0"/>
      <c r="M42" s="30"/>
    </row>
    <row r="43" spans="1:254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2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18" t="s">
        <v>159</v>
      </c>
      <c r="E51" s="118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2024-09-18T07:24:47Z</dcterms:modified>
</cp:coreProperties>
</file>