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0736" windowHeight="1176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BT40" i="2"/>
  <c r="BT41" s="1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C41" s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148" i="3" l="1"/>
  <c r="E147"/>
  <c r="E146"/>
  <c r="M142"/>
  <c r="M143"/>
  <c r="M144"/>
  <c r="K142"/>
  <c r="K143"/>
  <c r="K144"/>
  <c r="I142"/>
  <c r="I143"/>
  <c r="I144"/>
  <c r="G142"/>
  <c r="G143"/>
  <c r="G144"/>
  <c r="E142"/>
  <c r="E143"/>
  <c r="E144"/>
  <c r="E137"/>
  <c r="E138"/>
  <c r="E139"/>
  <c r="I133"/>
  <c r="I134"/>
  <c r="I135"/>
  <c r="G133"/>
  <c r="G134"/>
  <c r="G135"/>
  <c r="E133"/>
  <c r="E134"/>
  <c r="E135"/>
  <c r="E128"/>
  <c r="E129"/>
  <c r="E130"/>
  <c r="E64" i="2"/>
  <c r="D64" s="1"/>
  <c r="E63"/>
  <c r="D63" s="1"/>
  <c r="E62"/>
  <c r="D62" s="1"/>
  <c r="M58"/>
  <c r="L58" s="1"/>
  <c r="M59"/>
  <c r="L59" s="1"/>
  <c r="M60"/>
  <c r="L60" s="1"/>
  <c r="K58"/>
  <c r="J58" s="1"/>
  <c r="K59"/>
  <c r="J59" s="1"/>
  <c r="K60"/>
  <c r="J60" s="1"/>
  <c r="I58"/>
  <c r="H58" s="1"/>
  <c r="I59"/>
  <c r="H59" s="1"/>
  <c r="I60"/>
  <c r="H60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149" i="3" l="1"/>
  <c r="M145"/>
  <c r="L145"/>
  <c r="K145"/>
  <c r="J145"/>
  <c r="I145"/>
  <c r="H145"/>
  <c r="G145"/>
  <c r="F145"/>
  <c r="D140"/>
  <c r="D145"/>
  <c r="I136"/>
  <c r="H136"/>
  <c r="G136"/>
  <c r="F136"/>
  <c r="D131"/>
  <c r="E131"/>
  <c r="E136"/>
  <c r="D136"/>
  <c r="E65" i="2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E96" i="4" l="1"/>
  <c r="E98"/>
  <c r="E97"/>
  <c r="E68" i="5"/>
  <c r="E67"/>
  <c r="E66"/>
  <c r="M62"/>
  <c r="M63"/>
  <c r="M64"/>
  <c r="K62"/>
  <c r="K63"/>
  <c r="K64"/>
  <c r="I62"/>
  <c r="I63"/>
  <c r="I64"/>
  <c r="G62"/>
  <c r="G63"/>
  <c r="G64"/>
  <c r="E62"/>
  <c r="E63"/>
  <c r="E64"/>
  <c r="E57"/>
  <c r="E58"/>
  <c r="E59"/>
  <c r="K53"/>
  <c r="K54"/>
  <c r="K55"/>
  <c r="I53"/>
  <c r="I54"/>
  <c r="I55"/>
  <c r="G53"/>
  <c r="G54"/>
  <c r="G55"/>
  <c r="E53"/>
  <c r="E54"/>
  <c r="E55"/>
  <c r="E48"/>
  <c r="M92" i="4"/>
  <c r="M93"/>
  <c r="M94"/>
  <c r="K92"/>
  <c r="K93"/>
  <c r="K94"/>
  <c r="I92"/>
  <c r="I93"/>
  <c r="I94"/>
  <c r="G92"/>
  <c r="G93"/>
  <c r="G94"/>
  <c r="E92"/>
  <c r="E93"/>
  <c r="E94"/>
  <c r="E87"/>
  <c r="E88"/>
  <c r="E89"/>
  <c r="I83"/>
  <c r="I84"/>
  <c r="I85"/>
  <c r="G83"/>
  <c r="G84"/>
  <c r="G85"/>
  <c r="E83"/>
  <c r="E84"/>
  <c r="E85"/>
  <c r="E78"/>
  <c r="E79"/>
  <c r="E80"/>
  <c r="E49" i="5"/>
  <c r="E50"/>
  <c r="E69" l="1"/>
  <c r="D69"/>
  <c r="M65"/>
  <c r="L65"/>
  <c r="K65"/>
  <c r="J65"/>
  <c r="I65"/>
  <c r="H65"/>
  <c r="G65"/>
  <c r="F65"/>
  <c r="E65"/>
  <c r="D65"/>
  <c r="E60"/>
  <c r="D60"/>
  <c r="K56"/>
  <c r="J56"/>
  <c r="I56"/>
  <c r="H56"/>
  <c r="G56"/>
  <c r="F56"/>
  <c r="D51"/>
  <c r="E51"/>
  <c r="E56"/>
  <c r="D56"/>
  <c r="D99" i="4"/>
  <c r="E99"/>
  <c r="L95"/>
  <c r="J95"/>
  <c r="H95"/>
  <c r="F95"/>
  <c r="G95"/>
  <c r="D95"/>
  <c r="D90"/>
  <c r="E90"/>
  <c r="F86"/>
  <c r="G86"/>
  <c r="D81"/>
  <c r="D86"/>
</calcChain>
</file>

<file path=xl/sharedStrings.xml><?xml version="1.0" encoding="utf-8"?>
<sst xmlns="http://schemas.openxmlformats.org/spreadsheetml/2006/main" count="2315" uniqueCount="1407">
  <si>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</si>
  <si>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</si>
  <si>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</si>
  <si>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</si>
  <si>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</si>
  <si>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</si>
  <si>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</si>
  <si>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</si>
  <si>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</si>
  <si>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</si>
  <si>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</si>
  <si>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</si>
  <si>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</si>
  <si>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</si>
  <si>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</si>
  <si>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</si>
  <si>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</si>
  <si>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</si>
  <si>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</si>
  <si>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</si>
  <si>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</si>
  <si>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</si>
  <si>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</si>
  <si>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</si>
  <si>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</si>
  <si>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</si>
  <si>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</si>
  <si>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</si>
  <si>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</si>
  <si>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</si>
  <si>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</si>
  <si>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</si>
  <si>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</si>
  <si>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</si>
  <si>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</si>
  <si>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</si>
  <si>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</si>
  <si>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</si>
  <si>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</si>
  <si>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</si>
  <si>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</si>
  <si>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</si>
  <si>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</si>
  <si>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</si>
  <si>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</si>
  <si>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</si>
  <si>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</si>
  <si>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</si>
  <si>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</si>
  <si>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</si>
  <si>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</si>
  <si>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</si>
  <si>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</si>
  <si>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</si>
  <si>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</si>
  <si>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</si>
  <si>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</si>
  <si>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</si>
  <si>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</si>
  <si>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</si>
  <si>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</si>
  <si>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</si>
  <si>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</si>
  <si>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</si>
  <si>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</si>
  <si>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</si>
  <si>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</si>
  <si>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</si>
  <si>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</si>
  <si>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</si>
  <si>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</si>
  <si>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</si>
  <si>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</si>
  <si>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</si>
  <si>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</si>
  <si>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</si>
  <si>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</si>
  <si>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</si>
  <si>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</si>
  <si>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</si>
  <si>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</si>
  <si>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</si>
  <si>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</si>
  <si>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</si>
  <si>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</si>
  <si>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</si>
  <si>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</si>
  <si>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</si>
  <si>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</si>
  <si>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</si>
  <si>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</si>
  <si>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</si>
  <si>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</si>
  <si>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</si>
  <si>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</si>
  <si>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</si>
  <si>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</si>
  <si>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</si>
  <si>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</si>
  <si>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</si>
  <si>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</si>
  <si>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</si>
  <si>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</si>
  <si>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</si>
  <si>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</si>
  <si>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</si>
  <si>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</si>
  <si>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</si>
  <si>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</si>
  <si>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</si>
  <si>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</si>
  <si>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</si>
  <si>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</si>
  <si>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</si>
  <si>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</si>
  <si>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</si>
  <si>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</si>
  <si>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</si>
  <si>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</si>
  <si>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</si>
  <si>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</si>
  <si>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</si>
  <si>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</si>
  <si>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</si>
  <si>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</si>
  <si>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</si>
  <si>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</si>
  <si>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</si>
  <si>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</si>
  <si>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</si>
  <si>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</si>
  <si>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</si>
  <si>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</si>
  <si>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</si>
  <si>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</si>
  <si>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</si>
  <si>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</si>
  <si>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</si>
  <si>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</si>
  <si>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</si>
  <si>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</si>
  <si>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</si>
  <si>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</si>
  <si>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</si>
  <si>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</si>
  <si>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</si>
  <si>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</si>
  <si>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</si>
  <si>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</si>
  <si>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</si>
  <si>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</si>
  <si>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</si>
  <si>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</si>
  <si>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</si>
  <si>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</si>
  <si>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</si>
  <si>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</si>
  <si>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</si>
  <si>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</si>
  <si>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</si>
  <si>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</si>
  <si>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</si>
  <si>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</si>
  <si>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</si>
  <si>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</si>
  <si>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</si>
  <si>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</si>
  <si>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</si>
  <si>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</si>
  <si>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</si>
  <si>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</si>
  <si>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</si>
  <si>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</si>
  <si>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</si>
  <si>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</si>
  <si>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</si>
  <si>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</si>
  <si>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</si>
  <si>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</si>
  <si>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</si>
  <si>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</si>
  <si>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</si>
  <si>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</si>
  <si>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</si>
  <si>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</si>
  <si>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</si>
  <si>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</si>
  <si>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</si>
  <si>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</si>
  <si>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</si>
  <si>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</si>
  <si>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</si>
  <si>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</si>
  <si>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</si>
  <si>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</si>
  <si>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</si>
  <si>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</si>
  <si>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</si>
  <si>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</si>
  <si>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</si>
  <si>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</si>
  <si>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</si>
  <si>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</si>
  <si>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</si>
  <si>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</si>
  <si>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</si>
  <si>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</si>
  <si>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</si>
  <si>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</si>
  <si>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</si>
  <si>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</si>
  <si>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</si>
  <si>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</si>
  <si>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</si>
  <si>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</si>
  <si>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</si>
  <si>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</si>
  <si>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</si>
  <si>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</si>
  <si>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</si>
  <si>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</si>
  <si>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</si>
  <si>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</si>
  <si>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</si>
  <si>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</si>
  <si>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</si>
  <si>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</si>
  <si>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</si>
  <si>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</si>
  <si>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</si>
  <si>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</si>
  <si>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</si>
  <si>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</si>
  <si>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</si>
  <si>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</si>
  <si>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</si>
  <si>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</si>
  <si>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</si>
  <si>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</si>
  <si>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</si>
  <si>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</si>
  <si>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</si>
  <si>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</si>
  <si>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</si>
  <si>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</si>
  <si>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</si>
  <si>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</si>
  <si>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</si>
  <si>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</si>
  <si>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</si>
  <si>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</si>
  <si>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</si>
  <si>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</si>
  <si>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</si>
  <si>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</si>
  <si>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</si>
  <si>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</si>
  <si>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</si>
  <si>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</si>
  <si>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</si>
  <si>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</si>
  <si>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</si>
  <si>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</si>
  <si>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</si>
  <si>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</si>
  <si>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</si>
  <si>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</si>
  <si>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</si>
  <si>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</si>
  <si>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</si>
  <si>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</si>
  <si>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</si>
  <si>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</si>
  <si>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</si>
  <si>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</si>
  <si>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</si>
  <si>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</si>
  <si>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</si>
  <si>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</si>
  <si>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</si>
  <si>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</si>
  <si>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</si>
  <si>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</si>
  <si>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</si>
  <si>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</si>
  <si>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</si>
  <si>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</si>
  <si>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</si>
  <si>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</si>
  <si>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</si>
  <si>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</si>
  <si>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</si>
  <si>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</si>
  <si>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</si>
  <si>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</si>
  <si>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</si>
  <si>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</si>
  <si>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</si>
  <si>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</si>
  <si>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</si>
  <si>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</si>
  <si>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</si>
  <si>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</si>
  <si>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</si>
  <si>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</si>
  <si>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</si>
  <si>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</si>
  <si>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</si>
  <si>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</si>
  <si>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</si>
  <si>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</si>
  <si>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</si>
  <si>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</si>
  <si>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</si>
  <si>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</si>
  <si>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</si>
  <si>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</si>
  <si>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</si>
  <si>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</si>
  <si>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</si>
  <si>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</si>
  <si>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</si>
  <si>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</si>
  <si>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</si>
  <si>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</si>
  <si>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</si>
  <si>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</si>
  <si>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</si>
  <si>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</si>
  <si>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</si>
  <si>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</si>
  <si>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</si>
  <si>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</si>
  <si>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</si>
  <si>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</si>
  <si>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</si>
  <si>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</si>
  <si>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</si>
  <si>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</si>
  <si>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</si>
  <si>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</si>
  <si>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</si>
  <si>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</si>
  <si>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</si>
  <si>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</si>
  <si>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</si>
  <si>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</si>
  <si>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</si>
  <si>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</si>
  <si>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</si>
  <si>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</si>
  <si>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</si>
  <si>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</si>
  <si>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</si>
  <si>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</si>
  <si>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</si>
  <si>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</si>
  <si>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</si>
  <si>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</si>
  <si>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</si>
  <si>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</si>
  <si>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</si>
  <si>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</si>
  <si>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</si>
  <si>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</si>
  <si>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</si>
  <si>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</si>
  <si>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</si>
  <si>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</si>
  <si>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</si>
  <si>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</si>
  <si>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</si>
  <si>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</si>
  <si>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</si>
  <si>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</si>
  <si>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</si>
  <si>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</si>
  <si>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</si>
  <si>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</si>
  <si>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</si>
  <si>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</si>
  <si>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</si>
  <si>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</si>
  <si>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</si>
  <si>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</si>
  <si>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</si>
  <si>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</si>
  <si>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</si>
  <si>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</si>
  <si>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</si>
  <si>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</si>
  <si>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</si>
  <si>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</si>
  <si>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</si>
  <si>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</si>
  <si>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</si>
  <si>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</si>
  <si>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</si>
  <si>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</si>
  <si>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</si>
  <si>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</si>
  <si>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</si>
  <si>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</si>
  <si>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</si>
  <si>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</si>
  <si>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</si>
  <si>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</si>
  <si>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</si>
  <si>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</si>
  <si>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</si>
  <si>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</si>
  <si>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</si>
  <si>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</si>
  <si>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</si>
  <si>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</si>
  <si>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</si>
  <si>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</si>
  <si>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</si>
  <si>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</si>
  <si>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</si>
  <si>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</si>
  <si>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</si>
  <si>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</si>
  <si>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</si>
  <si>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</si>
  <si>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</si>
  <si>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</si>
  <si>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</si>
  <si>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</si>
  <si>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</si>
  <si>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</si>
  <si>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</si>
  <si>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</si>
  <si>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</si>
  <si>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</si>
  <si>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</si>
  <si>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</si>
  <si>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</si>
  <si>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</si>
  <si>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</si>
  <si>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</si>
  <si>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</si>
  <si>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</si>
  <si>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</si>
  <si>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</si>
  <si>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</si>
  <si>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</si>
  <si>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</si>
  <si>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</si>
  <si>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</si>
  <si>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</si>
  <si>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</si>
  <si>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</si>
  <si>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</si>
  <si>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</si>
  <si>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</si>
  <si>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</si>
  <si>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</si>
  <si>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</si>
  <si>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</si>
  <si>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</si>
  <si>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</si>
  <si>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</si>
  <si>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</si>
  <si>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</si>
  <si>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</si>
  <si>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</si>
  <si>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</si>
  <si>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</si>
  <si>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</si>
  <si>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</si>
  <si>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</si>
  <si>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</si>
  <si>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</si>
  <si>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</si>
  <si>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</si>
  <si>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</si>
  <si>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</si>
  <si>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</si>
  <si>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</si>
  <si>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</si>
  <si>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</si>
  <si>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</si>
  <si>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</si>
  <si>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</si>
  <si>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</si>
  <si>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</si>
  <si>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</si>
  <si>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</si>
  <si>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</si>
  <si>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</si>
  <si>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</si>
  <si>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</si>
  <si>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</si>
  <si>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</si>
  <si>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</si>
  <si>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</si>
  <si>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</si>
  <si>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</si>
  <si>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</si>
  <si>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</si>
  <si>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</si>
  <si>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</si>
  <si>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</si>
  <si>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</si>
  <si>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</si>
  <si>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</si>
  <si>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</si>
  <si>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</si>
  <si>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</si>
  <si>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</si>
  <si>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</si>
  <si>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</si>
  <si>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</si>
  <si>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</si>
  <si>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</si>
  <si>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</si>
  <si>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</si>
  <si>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</si>
  <si>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</si>
  <si>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</si>
  <si>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</si>
  <si>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</si>
  <si>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</si>
  <si>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</si>
  <si>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</si>
  <si>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</si>
  <si>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</si>
  <si>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</si>
  <si>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</si>
  <si>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</si>
  <si>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</si>
  <si>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</si>
  <si>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</si>
  <si>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</si>
  <si>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</si>
  <si>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</si>
  <si>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</si>
  <si>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</si>
  <si>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</si>
  <si>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</si>
  <si>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</si>
  <si>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</si>
  <si>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</si>
  <si>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</si>
  <si>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</si>
  <si>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</si>
  <si>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</si>
  <si>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</si>
  <si>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</si>
  <si>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</si>
  <si>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</si>
  <si>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</si>
  <si>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</si>
  <si>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</si>
  <si>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</si>
  <si>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</si>
  <si>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</si>
  <si>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</si>
  <si>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</si>
  <si>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</si>
  <si>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</si>
  <si>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</si>
  <si>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</si>
  <si>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</si>
  <si>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</si>
  <si>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</si>
  <si>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</si>
  <si>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</si>
  <si>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</si>
  <si>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</si>
  <si>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</si>
  <si>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</si>
  <si>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</si>
  <si>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</si>
  <si>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</si>
  <si>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</si>
  <si>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</si>
  <si>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</si>
  <si>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</si>
  <si>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</si>
  <si>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</si>
  <si>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</si>
  <si>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</si>
  <si>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</si>
  <si>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</si>
  <si>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</si>
  <si>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</si>
  <si>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</si>
  <si>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</si>
  <si>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</si>
  <si>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</si>
  <si>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</si>
  <si>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</si>
  <si>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</si>
  <si>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</si>
  <si>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</si>
  <si>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</si>
  <si>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</si>
  <si>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</si>
  <si>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</si>
  <si>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</si>
  <si>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</si>
  <si>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</si>
  <si>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</si>
  <si>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</si>
  <si>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</si>
  <si>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</si>
  <si>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</si>
  <si>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</si>
  <si>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</si>
  <si>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</si>
  <si>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</si>
  <si>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</si>
  <si>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</si>
  <si>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</si>
  <si>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</si>
  <si>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</si>
  <si>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</si>
  <si>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</si>
  <si>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</si>
  <si>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</si>
  <si>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</si>
  <si>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</si>
  <si>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</si>
  <si>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</si>
  <si>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</si>
  <si>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</si>
  <si>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</si>
  <si>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</si>
  <si>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</si>
  <si>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</si>
  <si>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</si>
  <si>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</si>
  <si>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</si>
  <si>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</si>
  <si>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</si>
  <si>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</si>
  <si>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</si>
  <si>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</si>
  <si>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</si>
  <si>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</si>
  <si>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</si>
  <si>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</si>
  <si>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</si>
  <si>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</si>
  <si>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</si>
  <si>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</si>
  <si>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</si>
  <si>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</si>
  <si>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</si>
  <si>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</si>
  <si>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</si>
  <si>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</si>
  <si>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</si>
  <si>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</si>
  <si>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</si>
  <si>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</si>
  <si>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</si>
  <si>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</si>
  <si>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</si>
  <si>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</si>
  <si>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</si>
  <si>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</si>
  <si>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</si>
  <si>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</si>
  <si>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</si>
  <si>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</si>
  <si>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</si>
  <si>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</si>
  <si>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</si>
  <si>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</si>
  <si>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</si>
  <si>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</si>
  <si>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</si>
  <si>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</si>
  <si>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</si>
  <si>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</si>
  <si>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</si>
  <si>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</si>
  <si>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</si>
  <si>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</si>
  <si>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</si>
  <si>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</si>
  <si>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</si>
  <si>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</si>
  <si>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</si>
  <si>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</si>
  <si>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</si>
  <si>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</si>
  <si>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</si>
  <si>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</si>
  <si>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</si>
  <si>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</si>
  <si>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</si>
  <si>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</si>
  <si>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</si>
  <si>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</si>
  <si>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</si>
  <si>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</si>
  <si>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</si>
  <si>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</si>
  <si>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</si>
  <si>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</si>
  <si>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</si>
  <si>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</si>
  <si>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</si>
  <si>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</si>
  <si>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</si>
  <si>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</si>
  <si>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</si>
  <si>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</si>
  <si>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</si>
  <si>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</si>
  <si>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</si>
  <si>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</si>
  <si>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</si>
  <si>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</si>
  <si>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</si>
  <si>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</si>
  <si>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</si>
  <si>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</si>
  <si>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</si>
  <si>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</si>
  <si>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</si>
  <si>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</si>
  <si>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</si>
  <si>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</si>
  <si>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</si>
  <si>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</si>
  <si>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</si>
  <si>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</si>
  <si>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</si>
  <si>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</si>
  <si>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</si>
  <si>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</si>
  <si>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</si>
  <si>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</si>
  <si>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</si>
  <si>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</si>
  <si>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</si>
  <si>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</si>
  <si>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</si>
  <si>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</si>
  <si>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</si>
  <si>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</si>
  <si>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</si>
  <si>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</si>
  <si>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</si>
  <si>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</si>
  <si>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</si>
  <si>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</si>
  <si>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</si>
  <si>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</si>
  <si>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</si>
  <si>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</si>
  <si>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</si>
  <si>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</si>
  <si>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</si>
  <si>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</si>
  <si>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</si>
  <si>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</si>
  <si>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</si>
  <si>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</si>
  <si>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</si>
  <si>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</si>
  <si>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</si>
  <si>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</si>
  <si>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</si>
  <si>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</si>
  <si>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</si>
  <si>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</si>
  <si>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</si>
  <si>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</si>
  <si>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</si>
  <si>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</si>
  <si>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</si>
  <si>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</si>
  <si>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</si>
  <si>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</si>
  <si>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</si>
  <si>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</si>
  <si>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</si>
  <si>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</si>
  <si>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</si>
  <si>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</si>
  <si>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</si>
  <si>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</si>
  <si>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</si>
  <si>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</si>
  <si>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</si>
  <si>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</si>
  <si>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</si>
  <si>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</si>
  <si>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</si>
  <si>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</si>
  <si>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</si>
  <si>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</si>
  <si>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</si>
  <si>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</si>
  <si>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</si>
  <si>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</si>
  <si>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</si>
  <si>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</si>
  <si>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</si>
  <si>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</si>
  <si>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</si>
  <si>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</si>
  <si>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</si>
  <si>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</si>
  <si>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</si>
  <si>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</si>
  <si>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</si>
  <si>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</si>
  <si>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</si>
  <si>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</si>
  <si>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</si>
  <si>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</si>
  <si>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</si>
  <si>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</si>
  <si>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</si>
  <si>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</si>
  <si>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</si>
  <si>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</si>
  <si>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</si>
  <si>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</si>
  <si>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</si>
  <si>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</si>
  <si>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</si>
  <si>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</si>
  <si>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</si>
  <si>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</si>
  <si>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</si>
  <si>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</si>
  <si>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</si>
  <si>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</si>
  <si>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</si>
  <si>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</si>
  <si>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</si>
  <si>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</si>
  <si>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</si>
  <si>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</si>
  <si>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</si>
  <si>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</si>
  <si>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</si>
  <si>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</si>
  <si>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</si>
  <si>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</si>
  <si>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</si>
  <si>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</si>
  <si>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</si>
  <si>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</si>
  <si>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</si>
  <si>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</si>
  <si>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</si>
  <si>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</si>
  <si>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</si>
  <si>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</si>
  <si>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</si>
  <si>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</si>
  <si>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</si>
  <si>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</si>
  <si>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</si>
  <si>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</si>
  <si>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</si>
  <si>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</si>
  <si>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</si>
  <si>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</si>
  <si>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</si>
  <si>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</si>
  <si>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</si>
  <si>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</si>
  <si>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</si>
  <si>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</si>
  <si>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</si>
  <si>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</si>
  <si>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</si>
  <si>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</si>
  <si>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</si>
  <si>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</si>
  <si>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</si>
  <si>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</si>
  <si>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</si>
  <si>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</si>
  <si>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</si>
  <si>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</si>
  <si>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</si>
  <si>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</si>
  <si>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</si>
  <si>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</si>
  <si>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</si>
  <si>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</si>
  <si>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</si>
  <si>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</si>
  <si>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</si>
  <si>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</si>
  <si>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</si>
  <si>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</si>
  <si>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</si>
  <si>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</si>
  <si>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</si>
  <si>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</si>
  <si>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</si>
  <si>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</si>
  <si>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</si>
  <si>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</si>
  <si>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</si>
  <si>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</si>
  <si>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</si>
  <si>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</si>
  <si>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</si>
  <si>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</si>
  <si>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</si>
  <si>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</si>
  <si>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</si>
  <si>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</si>
  <si>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</si>
  <si>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</si>
  <si>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</si>
  <si>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</si>
  <si>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</si>
  <si>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</si>
  <si>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</si>
  <si>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</si>
  <si>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</si>
  <si>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</si>
  <si>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</si>
  <si>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</si>
  <si>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</si>
  <si>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</si>
  <si>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</si>
  <si>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</si>
  <si>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</si>
  <si>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</si>
  <si>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</si>
  <si>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</si>
  <si>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</si>
  <si>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</si>
  <si>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</si>
  <si>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</si>
  <si>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</si>
  <si>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</si>
  <si>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</si>
  <si>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</si>
  <si>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</si>
  <si>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</si>
  <si>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</si>
  <si>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</si>
  <si>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</si>
  <si>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</si>
  <si>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</si>
  <si>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</si>
  <si>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</si>
  <si>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</si>
  <si>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</si>
  <si>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</si>
  <si>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</si>
  <si>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</si>
  <si>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</si>
  <si>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</si>
  <si>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</si>
  <si>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</si>
  <si>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</si>
  <si>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</si>
  <si>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</si>
  <si>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</si>
  <si>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</si>
  <si>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</si>
  <si>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</si>
  <si>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</si>
  <si>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</si>
  <si>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</si>
  <si>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</si>
  <si>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</si>
  <si>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</si>
  <si>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</si>
  <si>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</si>
  <si>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</si>
  <si>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</si>
  <si>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</si>
  <si>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</si>
  <si>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</si>
  <si>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</si>
  <si>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</si>
  <si>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</si>
  <si>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</si>
  <si>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</si>
  <si>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</si>
  <si>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</si>
  <si>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</si>
  <si>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</si>
  <si>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</si>
  <si>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</si>
  <si>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</si>
  <si>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</si>
  <si>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</si>
  <si>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</si>
  <si>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</si>
  <si>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</si>
  <si>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</si>
  <si>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</si>
  <si>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</si>
  <si>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</si>
  <si>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</si>
  <si>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</si>
  <si>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</si>
  <si>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</si>
  <si>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</si>
  <si>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</si>
  <si>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</si>
  <si>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</si>
  <si>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</si>
  <si>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</si>
  <si>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</si>
  <si>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</si>
  <si>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</si>
  <si>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</si>
  <si>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</si>
  <si>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</si>
  <si>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</si>
  <si>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</si>
  <si>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</si>
  <si>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</si>
  <si>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</si>
  <si>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</si>
  <si>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</si>
  <si>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</si>
  <si>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</si>
  <si>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</si>
  <si>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</si>
  <si>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</si>
  <si>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</si>
  <si>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</si>
  <si>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</si>
  <si>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</si>
  <si>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</si>
  <si>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</si>
  <si>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</si>
  <si>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</si>
  <si>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</si>
  <si>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</si>
  <si>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</si>
  <si>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</si>
  <si>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</si>
  <si>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</si>
  <si>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</si>
  <si>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</si>
  <si>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</si>
  <si>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</si>
  <si>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</si>
  <si>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</si>
  <si>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</si>
  <si>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</si>
  <si>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</si>
  <si>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</si>
  <si>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</si>
  <si>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</si>
  <si>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</si>
  <si>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</si>
  <si>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</si>
  <si>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</si>
  <si>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</si>
  <si>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</si>
  <si>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</si>
  <si>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</si>
  <si>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</si>
  <si>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</si>
  <si>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</si>
  <si>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</si>
  <si>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</si>
  <si>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</si>
  <si>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</si>
  <si>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</si>
  <si>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</si>
  <si>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</si>
  <si>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</si>
  <si>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</si>
  <si>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</si>
  <si>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</si>
  <si>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</si>
  <si>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</si>
  <si>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</si>
  <si>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</si>
  <si>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</si>
  <si>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</si>
  <si>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</si>
  <si>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</si>
  <si>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</si>
  <si>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</si>
  <si>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</si>
  <si>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</si>
  <si>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</si>
  <si>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</si>
  <si>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</si>
  <si>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</si>
  <si>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</si>
  <si>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</si>
  <si>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</si>
  <si>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</si>
  <si>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</si>
  <si>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</si>
  <si>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</si>
  <si>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</si>
  <si>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</si>
  <si>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</si>
  <si>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</si>
  <si>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</si>
  <si>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</si>
  <si>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</si>
  <si>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</si>
  <si>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</si>
  <si>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</si>
  <si>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</si>
  <si>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</si>
  <si>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</si>
  <si>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</si>
  <si>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</si>
  <si>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</si>
  <si>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</si>
  <si>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</si>
  <si>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</si>
  <si>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</si>
  <si>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</si>
  <si>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</si>
  <si>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</si>
  <si>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</si>
  <si>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</si>
  <si>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</si>
  <si>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</si>
  <si>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</si>
  <si>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</si>
  <si>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</si>
  <si>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</si>
  <si>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</si>
  <si>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</si>
  <si>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</si>
  <si>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</si>
  <si>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</si>
  <si>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</si>
  <si>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</si>
  <si>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</si>
  <si>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</si>
  <si>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</si>
  <si>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</si>
  <si>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</si>
  <si>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</si>
  <si>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</si>
  <si>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</si>
  <si>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</si>
  <si>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</si>
  <si>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</si>
  <si>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</si>
  <si>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</si>
  <si>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</si>
  <si>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</si>
  <si>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</si>
  <si>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</si>
  <si>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</si>
  <si>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</si>
  <si>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</si>
  <si>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</si>
  <si>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</si>
  <si>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</si>
  <si>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</si>
  <si>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</si>
  <si>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</si>
  <si>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</si>
  <si>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</si>
  <si>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</si>
  <si>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</si>
  <si>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</si>
  <si>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</si>
  <si>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</si>
  <si>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</si>
  <si>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</si>
  <si>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</si>
  <si>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</si>
  <si>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</si>
  <si>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</si>
  <si>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</si>
  <si>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</si>
  <si>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</si>
  <si>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</si>
  <si>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</si>
  <si>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</si>
  <si>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</si>
  <si>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</si>
  <si>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</si>
  <si>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</si>
  <si>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</si>
  <si>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</si>
  <si>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</si>
  <si>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</si>
  <si>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</si>
  <si>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</si>
  <si>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</si>
  <si>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</si>
  <si>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</si>
  <si>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</si>
  <si>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</si>
  <si>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</si>
  <si>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</si>
  <si>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</si>
  <si>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</si>
  <si>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</si>
  <si>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</si>
  <si>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</si>
  <si>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</si>
  <si>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</si>
  <si>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</si>
  <si>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</si>
  <si>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</si>
  <si>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</si>
  <si>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</si>
  <si>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</si>
  <si>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</si>
  <si>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</si>
  <si>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</si>
  <si>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</si>
  <si>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</si>
  <si>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</si>
  <si>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</si>
  <si>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</si>
  <si>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</si>
  <si>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</si>
  <si>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</si>
  <si>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</si>
  <si>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</si>
  <si>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</si>
  <si>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</si>
  <si>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</si>
  <si>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</si>
  <si>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</si>
  <si>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</si>
  <si>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</si>
  <si>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</si>
  <si>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</si>
  <si>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</si>
  <si>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</si>
  <si>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</si>
  <si>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</si>
  <si>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</si>
  <si>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</si>
  <si>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</si>
  <si>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</si>
  <si>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</si>
  <si>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</si>
  <si>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</si>
  <si>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</si>
  <si>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</si>
  <si>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</si>
  <si>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</si>
  <si>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</si>
  <si>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</si>
  <si>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</si>
  <si>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</si>
  <si>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</si>
  <si>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</si>
  <si>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</si>
  <si>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</si>
  <si>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</si>
  <si>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</si>
  <si>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</si>
  <si>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</si>
  <si>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</si>
  <si>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</si>
  <si>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</si>
  <si>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</si>
  <si>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</si>
  <si>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</si>
  <si>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</si>
  <si>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</si>
  <si>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</si>
  <si>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</si>
  <si>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</si>
  <si>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</si>
  <si>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</si>
  <si>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</si>
  <si>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</si>
  <si>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</si>
  <si>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</si>
  <si>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</si>
  <si>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</si>
  <si>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</si>
  <si>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</si>
  <si>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</si>
  <si>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</si>
  <si>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</si>
  <si>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</si>
  <si>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</si>
  <si>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</si>
  <si>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</si>
  <si>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</si>
  <si>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</si>
  <si>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</si>
  <si>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</si>
  <si>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</si>
  <si>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</si>
  <si>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</si>
  <si>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</si>
  <si>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</si>
  <si>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</si>
  <si>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</si>
  <si>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</si>
  <si>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</si>
  <si>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</si>
  <si>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</si>
  <si>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</si>
  <si>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</si>
  <si>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</si>
  <si>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</si>
  <si>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</si>
  <si>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</si>
  <si>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</si>
  <si>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</si>
  <si>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</si>
  <si>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</si>
  <si>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</si>
  <si>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</si>
  <si>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</si>
  <si>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</si>
  <si>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</si>
  <si>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</si>
  <si>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</si>
  <si>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</si>
  <si>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</si>
  <si>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</si>
  <si>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</si>
  <si>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</si>
  <si>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</si>
  <si>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</si>
  <si>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</si>
  <si>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</si>
  <si>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</si>
  <si>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</si>
  <si>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</si>
  <si>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</si>
  <si>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</si>
  <si>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</si>
  <si>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</si>
  <si>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</si>
  <si>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</si>
  <si>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</si>
  <si>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</si>
  <si>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</si>
  <si>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</si>
  <si>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</si>
  <si>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</si>
  <si>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</si>
  <si>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</si>
  <si>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</si>
  <si>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</si>
  <si>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</si>
  <si>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</si>
  <si>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</si>
  <si>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</si>
  <si>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</si>
  <si>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</si>
  <si>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</si>
  <si>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</si>
  <si>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</si>
  <si>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</si>
  <si>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</si>
  <si>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</si>
  <si>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</si>
  <si>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</si>
  <si>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</si>
  <si>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</si>
  <si>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</si>
  <si>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</si>
  <si>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</si>
  <si>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</si>
  <si>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</si>
  <si>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</si>
  <si>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</si>
  <si>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</si>
  <si>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</si>
  <si>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</si>
  <si>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</si>
  <si>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</si>
  <si>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</si>
  <si>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Оқу жылы: 2023-2024ж           Топ: "Еркетай" "Ботақан" "Құлыншақ" "Балапан"                Өткізу кезеңі: қорытынды       Өткізу мерзімі: Мамыр</t>
  </si>
  <si>
    <t xml:space="preserve">                                  Оқу жылы: 2023-2024ж   Топ: "Айгөлек" "Қарлығаш"   Өткізу кезеңі:  қорытынды      Өткізу мерзімі: Мамыр</t>
  </si>
  <si>
    <t>2023-2024ж</t>
  </si>
  <si>
    <t>Өткізу кезеңі: Қорытынды    Өткізу мерзімі: Мамыр</t>
  </si>
  <si>
    <t>Топ:"Бәйтерек</t>
  </si>
  <si>
    <t xml:space="preserve">Айжарық Әли </t>
  </si>
  <si>
    <t>Али Хамза</t>
  </si>
  <si>
    <t>Аманғали Асылым</t>
  </si>
  <si>
    <t>Бағдәулет Айкөркем</t>
  </si>
  <si>
    <t>Еркін Мариям</t>
  </si>
  <si>
    <t xml:space="preserve">Есенгелді Әл - Фараби </t>
  </si>
  <si>
    <t>Жақып Еламан</t>
  </si>
  <si>
    <t>Жанат Садраддин</t>
  </si>
  <si>
    <t>Жарықбаев Ақсұлтан</t>
  </si>
  <si>
    <t>Жәнібек Зере</t>
  </si>
  <si>
    <t>Жетпісбаев Ерасыл</t>
  </si>
  <si>
    <t>Ибатолла Мерей</t>
  </si>
  <si>
    <t>Қайрат Мейіржан</t>
  </si>
  <si>
    <t>Қантөре Алтынзер</t>
  </si>
  <si>
    <t>Қонысбай Аяна</t>
  </si>
  <si>
    <t>Құлбатыр Есентай</t>
  </si>
  <si>
    <t>Наурызғали Алан</t>
  </si>
  <si>
    <t>Ниязбаев Заманбек</t>
  </si>
  <si>
    <t>Өтеген Әзиз</t>
  </si>
  <si>
    <t>Сайраш Мадияр</t>
  </si>
  <si>
    <t xml:space="preserve">                                  Оқу жылы: 2024-2025жж                              Топ: "Бәйшешек"                Өткізу кезеңі: Бастапқы          Өткізу мерзімі: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</si>
</sst>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1376</v>
      </c>
      <c r="DN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843</v>
      </c>
      <c r="D11" s="76"/>
      <c r="E11" s="76"/>
      <c r="F11" s="76"/>
      <c r="G11" s="76"/>
      <c r="H11" s="76"/>
      <c r="I11" s="76"/>
      <c r="J11" s="76"/>
      <c r="K11" s="76"/>
      <c r="L11" s="76" t="s">
        <v>846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843</v>
      </c>
      <c r="Y11" s="76"/>
      <c r="Z11" s="76"/>
      <c r="AA11" s="76"/>
      <c r="AB11" s="76"/>
      <c r="AC11" s="76"/>
      <c r="AD11" s="76"/>
      <c r="AE11" s="76"/>
      <c r="AF11" s="76"/>
      <c r="AG11" s="76" t="s">
        <v>846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843</v>
      </c>
      <c r="AT11" s="85"/>
      <c r="AU11" s="85"/>
      <c r="AV11" s="85"/>
      <c r="AW11" s="85"/>
      <c r="AX11" s="85"/>
      <c r="AY11" s="85" t="s">
        <v>846</v>
      </c>
      <c r="AZ11" s="85"/>
      <c r="BA11" s="85"/>
      <c r="BB11" s="85"/>
      <c r="BC11" s="85"/>
      <c r="BD11" s="85"/>
      <c r="BE11" s="85"/>
      <c r="BF11" s="85"/>
      <c r="BG11" s="85"/>
      <c r="BH11" s="85" t="s">
        <v>843</v>
      </c>
      <c r="BI11" s="85"/>
      <c r="BJ11" s="85"/>
      <c r="BK11" s="85"/>
      <c r="BL11" s="85"/>
      <c r="BM11" s="85"/>
      <c r="BN11" s="85" t="s">
        <v>846</v>
      </c>
      <c r="BO11" s="85"/>
      <c r="BP11" s="85"/>
      <c r="BQ11" s="85"/>
      <c r="BR11" s="85"/>
      <c r="BS11" s="85"/>
      <c r="BT11" s="85"/>
      <c r="BU11" s="85"/>
      <c r="BV11" s="85"/>
      <c r="BW11" s="85" t="s">
        <v>843</v>
      </c>
      <c r="BX11" s="85"/>
      <c r="BY11" s="85"/>
      <c r="BZ11" s="85"/>
      <c r="CA11" s="85"/>
      <c r="CB11" s="85"/>
      <c r="CC11" s="85" t="s">
        <v>846</v>
      </c>
      <c r="CD11" s="85"/>
      <c r="CE11" s="85"/>
      <c r="CF11" s="85"/>
      <c r="CG11" s="85"/>
      <c r="CH11" s="85"/>
      <c r="CI11" s="85" t="s">
        <v>843</v>
      </c>
      <c r="CJ11" s="85"/>
      <c r="CK11" s="85"/>
      <c r="CL11" s="85"/>
      <c r="CM11" s="85"/>
      <c r="CN11" s="85"/>
      <c r="CO11" s="85"/>
      <c r="CP11" s="85"/>
      <c r="CQ11" s="85"/>
      <c r="CR11" s="85" t="s">
        <v>846</v>
      </c>
      <c r="CS11" s="85"/>
      <c r="CT11" s="85"/>
      <c r="CU11" s="85"/>
      <c r="CV11" s="85"/>
      <c r="CW11" s="85"/>
      <c r="CX11" s="85"/>
      <c r="CY11" s="85"/>
      <c r="CZ11" s="85"/>
      <c r="DA11" s="85" t="s">
        <v>843</v>
      </c>
      <c r="DB11" s="85"/>
      <c r="DC11" s="85"/>
      <c r="DD11" s="85"/>
      <c r="DE11" s="85"/>
      <c r="DF11" s="85"/>
      <c r="DG11" s="85" t="s">
        <v>846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840</v>
      </c>
      <c r="D13" s="64"/>
      <c r="E13" s="64"/>
      <c r="F13" s="64" t="s">
        <v>1335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847</v>
      </c>
      <c r="Y13" s="64"/>
      <c r="Z13" s="64"/>
      <c r="AA13" s="64" t="s">
        <v>849</v>
      </c>
      <c r="AB13" s="64"/>
      <c r="AC13" s="64"/>
      <c r="AD13" s="64" t="s">
        <v>851</v>
      </c>
      <c r="AE13" s="64"/>
      <c r="AF13" s="64"/>
      <c r="AG13" s="64" t="s">
        <v>853</v>
      </c>
      <c r="AH13" s="64"/>
      <c r="AI13" s="64"/>
      <c r="AJ13" s="64" t="s">
        <v>855</v>
      </c>
      <c r="AK13" s="64"/>
      <c r="AL13" s="64"/>
      <c r="AM13" s="64" t="s">
        <v>859</v>
      </c>
      <c r="AN13" s="64"/>
      <c r="AO13" s="64"/>
      <c r="AP13" s="64" t="s">
        <v>860</v>
      </c>
      <c r="AQ13" s="64"/>
      <c r="AR13" s="64"/>
      <c r="AS13" s="64" t="s">
        <v>862</v>
      </c>
      <c r="AT13" s="64"/>
      <c r="AU13" s="64"/>
      <c r="AV13" s="64" t="s">
        <v>863</v>
      </c>
      <c r="AW13" s="64"/>
      <c r="AX13" s="64"/>
      <c r="AY13" s="64" t="s">
        <v>866</v>
      </c>
      <c r="AZ13" s="64"/>
      <c r="BA13" s="64"/>
      <c r="BB13" s="64" t="s">
        <v>867</v>
      </c>
      <c r="BC13" s="64"/>
      <c r="BD13" s="64"/>
      <c r="BE13" s="64" t="s">
        <v>870</v>
      </c>
      <c r="BF13" s="64"/>
      <c r="BG13" s="64"/>
      <c r="BH13" s="64" t="s">
        <v>871</v>
      </c>
      <c r="BI13" s="64"/>
      <c r="BJ13" s="64"/>
      <c r="BK13" s="64" t="s">
        <v>875</v>
      </c>
      <c r="BL13" s="64"/>
      <c r="BM13" s="64"/>
      <c r="BN13" s="64" t="s">
        <v>874</v>
      </c>
      <c r="BO13" s="64"/>
      <c r="BP13" s="64"/>
      <c r="BQ13" s="64" t="s">
        <v>876</v>
      </c>
      <c r="BR13" s="64"/>
      <c r="BS13" s="64"/>
      <c r="BT13" s="64" t="s">
        <v>877</v>
      </c>
      <c r="BU13" s="64"/>
      <c r="BV13" s="64"/>
      <c r="BW13" s="64" t="s">
        <v>879</v>
      </c>
      <c r="BX13" s="64"/>
      <c r="BY13" s="64"/>
      <c r="BZ13" s="64" t="s">
        <v>881</v>
      </c>
      <c r="CA13" s="64"/>
      <c r="CB13" s="64"/>
      <c r="CC13" s="64" t="s">
        <v>882</v>
      </c>
      <c r="CD13" s="64"/>
      <c r="CE13" s="64"/>
      <c r="CF13" s="64" t="s">
        <v>883</v>
      </c>
      <c r="CG13" s="64"/>
      <c r="CH13" s="64"/>
      <c r="CI13" s="64" t="s">
        <v>885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886</v>
      </c>
      <c r="CS13" s="64"/>
      <c r="CT13" s="64"/>
      <c r="CU13" s="64" t="s">
        <v>133</v>
      </c>
      <c r="CV13" s="64"/>
      <c r="CW13" s="64"/>
      <c r="CX13" s="64" t="s">
        <v>887</v>
      </c>
      <c r="CY13" s="64"/>
      <c r="CZ13" s="64"/>
      <c r="DA13" s="64" t="s">
        <v>888</v>
      </c>
      <c r="DB13" s="64"/>
      <c r="DC13" s="64"/>
      <c r="DD13" s="64" t="s">
        <v>892</v>
      </c>
      <c r="DE13" s="64"/>
      <c r="DF13" s="64"/>
      <c r="DG13" s="64" t="s">
        <v>894</v>
      </c>
      <c r="DH13" s="64"/>
      <c r="DI13" s="64"/>
      <c r="DJ13" s="64" t="s">
        <v>896</v>
      </c>
      <c r="DK13" s="64"/>
      <c r="DL13" s="64"/>
      <c r="DM13" s="64" t="s">
        <v>898</v>
      </c>
      <c r="DN13" s="64"/>
      <c r="DO13" s="64"/>
    </row>
    <row r="14" spans="1:254" ht="111.75" customHeight="1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837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workbookViewId="0">
      <selection activeCell="A2" sqref="A2:N2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3" t="s">
        <v>1406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1376</v>
      </c>
      <c r="D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901</v>
      </c>
      <c r="D13" s="64"/>
      <c r="E13" s="64"/>
      <c r="F13" s="64" t="s">
        <v>905</v>
      </c>
      <c r="G13" s="64"/>
      <c r="H13" s="64"/>
      <c r="I13" s="64" t="s">
        <v>906</v>
      </c>
      <c r="J13" s="64"/>
      <c r="K13" s="64"/>
      <c r="L13" s="64" t="s">
        <v>907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909</v>
      </c>
      <c r="V13" s="64"/>
      <c r="W13" s="64"/>
      <c r="X13" s="64" t="s">
        <v>910</v>
      </c>
      <c r="Y13" s="64"/>
      <c r="Z13" s="64"/>
      <c r="AA13" s="64" t="s">
        <v>911</v>
      </c>
      <c r="AB13" s="64"/>
      <c r="AC13" s="64"/>
      <c r="AD13" s="64" t="s">
        <v>913</v>
      </c>
      <c r="AE13" s="64"/>
      <c r="AF13" s="64"/>
      <c r="AG13" s="64" t="s">
        <v>915</v>
      </c>
      <c r="AH13" s="64"/>
      <c r="AI13" s="64"/>
      <c r="AJ13" s="64" t="s">
        <v>1321</v>
      </c>
      <c r="AK13" s="64"/>
      <c r="AL13" s="64"/>
      <c r="AM13" s="64" t="s">
        <v>920</v>
      </c>
      <c r="AN13" s="64"/>
      <c r="AO13" s="64"/>
      <c r="AP13" s="64" t="s">
        <v>921</v>
      </c>
      <c r="AQ13" s="64"/>
      <c r="AR13" s="64"/>
      <c r="AS13" s="64" t="s">
        <v>922</v>
      </c>
      <c r="AT13" s="64"/>
      <c r="AU13" s="64"/>
      <c r="AV13" s="64" t="s">
        <v>923</v>
      </c>
      <c r="AW13" s="64"/>
      <c r="AX13" s="64"/>
      <c r="AY13" s="64" t="s">
        <v>925</v>
      </c>
      <c r="AZ13" s="64"/>
      <c r="BA13" s="64"/>
      <c r="BB13" s="64" t="s">
        <v>926</v>
      </c>
      <c r="BC13" s="64"/>
      <c r="BD13" s="64"/>
      <c r="BE13" s="64" t="s">
        <v>927</v>
      </c>
      <c r="BF13" s="64"/>
      <c r="BG13" s="64"/>
      <c r="BH13" s="64" t="s">
        <v>928</v>
      </c>
      <c r="BI13" s="64"/>
      <c r="BJ13" s="64"/>
      <c r="BK13" s="64" t="s">
        <v>929</v>
      </c>
      <c r="BL13" s="64"/>
      <c r="BM13" s="64"/>
      <c r="BN13" s="64" t="s">
        <v>931</v>
      </c>
      <c r="BO13" s="64"/>
      <c r="BP13" s="64"/>
      <c r="BQ13" s="64" t="s">
        <v>932</v>
      </c>
      <c r="BR13" s="64"/>
      <c r="BS13" s="64"/>
      <c r="BT13" s="64" t="s">
        <v>934</v>
      </c>
      <c r="BU13" s="64"/>
      <c r="BV13" s="64"/>
      <c r="BW13" s="64" t="s">
        <v>936</v>
      </c>
      <c r="BX13" s="64"/>
      <c r="BY13" s="64"/>
      <c r="BZ13" s="64" t="s">
        <v>937</v>
      </c>
      <c r="CA13" s="64"/>
      <c r="CB13" s="64"/>
      <c r="CC13" s="64" t="s">
        <v>941</v>
      </c>
      <c r="CD13" s="64"/>
      <c r="CE13" s="64"/>
      <c r="CF13" s="64" t="s">
        <v>944</v>
      </c>
      <c r="CG13" s="64"/>
      <c r="CH13" s="64"/>
      <c r="CI13" s="64" t="s">
        <v>945</v>
      </c>
      <c r="CJ13" s="64"/>
      <c r="CK13" s="64"/>
      <c r="CL13" s="64" t="s">
        <v>946</v>
      </c>
      <c r="CM13" s="64"/>
      <c r="CN13" s="64"/>
      <c r="CO13" s="64" t="s">
        <v>947</v>
      </c>
      <c r="CP13" s="64"/>
      <c r="CQ13" s="64"/>
      <c r="CR13" s="64" t="s">
        <v>949</v>
      </c>
      <c r="CS13" s="64"/>
      <c r="CT13" s="64"/>
      <c r="CU13" s="64" t="s">
        <v>950</v>
      </c>
      <c r="CV13" s="64"/>
      <c r="CW13" s="64"/>
      <c r="CX13" s="64" t="s">
        <v>951</v>
      </c>
      <c r="CY13" s="64"/>
      <c r="CZ13" s="64"/>
      <c r="DA13" s="64" t="s">
        <v>952</v>
      </c>
      <c r="DB13" s="64"/>
      <c r="DC13" s="64"/>
      <c r="DD13" s="64" t="s">
        <v>953</v>
      </c>
      <c r="DE13" s="64"/>
      <c r="DF13" s="64"/>
      <c r="DG13" s="64" t="s">
        <v>954</v>
      </c>
      <c r="DH13" s="64"/>
      <c r="DI13" s="64"/>
      <c r="DJ13" s="64" t="s">
        <v>956</v>
      </c>
      <c r="DK13" s="64"/>
      <c r="DL13" s="64"/>
      <c r="DM13" s="64" t="s">
        <v>957</v>
      </c>
      <c r="DN13" s="64"/>
      <c r="DO13" s="64"/>
      <c r="DP13" s="64" t="s">
        <v>958</v>
      </c>
      <c r="DQ13" s="64"/>
      <c r="DR13" s="64"/>
    </row>
    <row r="14" spans="1:254" ht="83.25" customHeight="1">
      <c r="A14" s="73"/>
      <c r="B14" s="73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22" t="s">
        <v>1386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22" t="s">
        <v>1387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22" t="s">
        <v>1388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22" t="s">
        <v>1389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22" t="s">
        <v>1390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22" t="s">
        <v>1391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22" t="s">
        <v>1392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>
      <c r="A22" s="3">
        <v>8</v>
      </c>
      <c r="B22" s="122" t="s">
        <v>1393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6">
      <c r="A23" s="3">
        <v>9</v>
      </c>
      <c r="B23" s="122" t="s">
        <v>1394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6">
      <c r="A24" s="3">
        <v>10</v>
      </c>
      <c r="B24" s="122" t="s">
        <v>1395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>
      <c r="A25" s="3">
        <v>11</v>
      </c>
      <c r="B25" s="122" t="s">
        <v>1396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122" t="s">
        <v>1397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122" t="s">
        <v>1398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122" t="s">
        <v>1399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122" t="s">
        <v>1400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122" t="s">
        <v>1401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122" t="s">
        <v>1402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122" t="s">
        <v>1403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122" t="s">
        <v>1404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123" t="s">
        <v>1405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>
        <v>1</v>
      </c>
      <c r="DU34" s="23"/>
      <c r="DV34" s="23">
        <v>1</v>
      </c>
      <c r="DW34" s="23"/>
      <c r="DX34" s="23"/>
      <c r="DY34" s="23"/>
      <c r="DZ34" s="23">
        <v>1</v>
      </c>
      <c r="EA34" s="23"/>
      <c r="EB34" s="23"/>
      <c r="EC34" s="23">
        <v>1</v>
      </c>
      <c r="ED34" s="23"/>
      <c r="EE34" s="23"/>
      <c r="EF34" s="23">
        <v>1</v>
      </c>
      <c r="EG34" s="23"/>
      <c r="EH34" s="23"/>
      <c r="EI34" s="23">
        <v>1</v>
      </c>
      <c r="EJ34" s="23"/>
      <c r="EK34" s="23"/>
      <c r="EL34" s="23">
        <v>1</v>
      </c>
      <c r="EM34" s="23"/>
      <c r="EN34" s="23"/>
      <c r="EO34" s="23">
        <v>1</v>
      </c>
      <c r="EP34" s="23"/>
      <c r="EQ34" s="23"/>
      <c r="ER34" s="23">
        <v>1</v>
      </c>
      <c r="ES34" s="23"/>
      <c r="ET34" s="23">
        <v>1</v>
      </c>
      <c r="EU34" s="23"/>
      <c r="EV34" s="23"/>
      <c r="EW34" s="23"/>
      <c r="EX34" s="23">
        <v>1</v>
      </c>
      <c r="EY34" s="23"/>
      <c r="EZ34" s="23"/>
      <c r="FA34" s="23">
        <v>1</v>
      </c>
      <c r="FB34" s="23"/>
      <c r="FC34" s="23"/>
      <c r="FD34" s="23">
        <v>1</v>
      </c>
      <c r="FE34" s="23"/>
      <c r="FF34" s="23"/>
      <c r="FG34" s="23">
        <v>1</v>
      </c>
      <c r="FH34" s="23"/>
      <c r="FI34" s="23">
        <v>1</v>
      </c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8</v>
      </c>
      <c r="D40" s="3">
        <f t="shared" si="0"/>
        <v>7</v>
      </c>
      <c r="E40" s="3">
        <f t="shared" si="0"/>
        <v>5</v>
      </c>
      <c r="F40" s="3">
        <f t="shared" si="0"/>
        <v>8</v>
      </c>
      <c r="G40" s="3">
        <f t="shared" si="0"/>
        <v>7</v>
      </c>
      <c r="H40" s="3">
        <f t="shared" si="0"/>
        <v>5</v>
      </c>
      <c r="I40" s="3">
        <f t="shared" si="0"/>
        <v>8</v>
      </c>
      <c r="J40" s="3">
        <f t="shared" si="0"/>
        <v>7</v>
      </c>
      <c r="K40" s="3">
        <f t="shared" si="0"/>
        <v>5</v>
      </c>
      <c r="L40" s="3">
        <f t="shared" si="0"/>
        <v>8</v>
      </c>
      <c r="M40" s="3">
        <f t="shared" si="0"/>
        <v>7</v>
      </c>
      <c r="N40" s="3">
        <f t="shared" si="0"/>
        <v>5</v>
      </c>
      <c r="O40" s="3">
        <f t="shared" ref="O40:V40" si="1">SUM(O15:O39)</f>
        <v>8</v>
      </c>
      <c r="P40" s="3">
        <f t="shared" si="1"/>
        <v>7</v>
      </c>
      <c r="Q40" s="3">
        <f t="shared" si="1"/>
        <v>5</v>
      </c>
      <c r="R40" s="3">
        <f t="shared" si="1"/>
        <v>8</v>
      </c>
      <c r="S40" s="3">
        <f t="shared" si="1"/>
        <v>7</v>
      </c>
      <c r="T40" s="3">
        <f t="shared" si="1"/>
        <v>5</v>
      </c>
      <c r="U40" s="3">
        <f t="shared" si="1"/>
        <v>8</v>
      </c>
      <c r="V40" s="3">
        <f t="shared" si="1"/>
        <v>7</v>
      </c>
      <c r="W40" s="3">
        <f t="shared" ref="W40:AX40" si="2">SUM(W15:W39)</f>
        <v>5</v>
      </c>
      <c r="X40" s="3">
        <f t="shared" si="2"/>
        <v>8</v>
      </c>
      <c r="Y40" s="3">
        <f t="shared" si="2"/>
        <v>7</v>
      </c>
      <c r="Z40" s="3">
        <f t="shared" si="2"/>
        <v>5</v>
      </c>
      <c r="AA40" s="3">
        <f t="shared" si="2"/>
        <v>8</v>
      </c>
      <c r="AB40" s="3">
        <f t="shared" si="2"/>
        <v>7</v>
      </c>
      <c r="AC40" s="3">
        <f t="shared" si="2"/>
        <v>5</v>
      </c>
      <c r="AD40" s="3">
        <f t="shared" si="2"/>
        <v>8</v>
      </c>
      <c r="AE40" s="3">
        <f t="shared" si="2"/>
        <v>7</v>
      </c>
      <c r="AF40" s="3">
        <f t="shared" si="2"/>
        <v>5</v>
      </c>
      <c r="AG40" s="3">
        <f t="shared" si="2"/>
        <v>8</v>
      </c>
      <c r="AH40" s="3">
        <f t="shared" si="2"/>
        <v>7</v>
      </c>
      <c r="AI40" s="3">
        <f t="shared" si="2"/>
        <v>5</v>
      </c>
      <c r="AJ40" s="3">
        <f t="shared" si="2"/>
        <v>8</v>
      </c>
      <c r="AK40" s="3">
        <f t="shared" si="2"/>
        <v>7</v>
      </c>
      <c r="AL40" s="3">
        <f t="shared" si="2"/>
        <v>5</v>
      </c>
      <c r="AM40" s="3">
        <f t="shared" si="2"/>
        <v>8</v>
      </c>
      <c r="AN40" s="3">
        <f t="shared" si="2"/>
        <v>7</v>
      </c>
      <c r="AO40" s="3">
        <f t="shared" si="2"/>
        <v>5</v>
      </c>
      <c r="AP40" s="3">
        <f t="shared" si="2"/>
        <v>8</v>
      </c>
      <c r="AQ40" s="3">
        <f t="shared" si="2"/>
        <v>7</v>
      </c>
      <c r="AR40" s="3">
        <f t="shared" si="2"/>
        <v>5</v>
      </c>
      <c r="AS40" s="3">
        <f t="shared" si="2"/>
        <v>8</v>
      </c>
      <c r="AT40" s="3">
        <f t="shared" si="2"/>
        <v>7</v>
      </c>
      <c r="AU40" s="3">
        <f t="shared" si="2"/>
        <v>5</v>
      </c>
      <c r="AV40" s="3">
        <f t="shared" si="2"/>
        <v>8</v>
      </c>
      <c r="AW40" s="3">
        <f t="shared" si="2"/>
        <v>7</v>
      </c>
      <c r="AX40" s="3">
        <f t="shared" si="2"/>
        <v>5</v>
      </c>
      <c r="AY40" s="3">
        <f t="shared" ref="AY40:CU40" si="3">SUM(AY15:AY39)</f>
        <v>8</v>
      </c>
      <c r="AZ40" s="3">
        <f t="shared" si="3"/>
        <v>7</v>
      </c>
      <c r="BA40" s="3">
        <f t="shared" si="3"/>
        <v>5</v>
      </c>
      <c r="BB40" s="3">
        <f t="shared" si="3"/>
        <v>8</v>
      </c>
      <c r="BC40" s="3">
        <f t="shared" si="3"/>
        <v>7</v>
      </c>
      <c r="BD40" s="3">
        <f t="shared" si="3"/>
        <v>5</v>
      </c>
      <c r="BE40" s="3">
        <f t="shared" si="3"/>
        <v>8</v>
      </c>
      <c r="BF40" s="3">
        <f t="shared" si="3"/>
        <v>7</v>
      </c>
      <c r="BG40" s="3">
        <f t="shared" si="3"/>
        <v>5</v>
      </c>
      <c r="BH40" s="3">
        <f t="shared" si="3"/>
        <v>8</v>
      </c>
      <c r="BI40" s="3">
        <f t="shared" si="3"/>
        <v>7</v>
      </c>
      <c r="BJ40" s="3">
        <f t="shared" si="3"/>
        <v>5</v>
      </c>
      <c r="BK40" s="3">
        <f t="shared" si="3"/>
        <v>8</v>
      </c>
      <c r="BL40" s="3">
        <f t="shared" si="3"/>
        <v>7</v>
      </c>
      <c r="BM40" s="3">
        <f t="shared" si="3"/>
        <v>5</v>
      </c>
      <c r="BN40" s="3">
        <f t="shared" si="3"/>
        <v>8</v>
      </c>
      <c r="BO40" s="3">
        <f t="shared" si="3"/>
        <v>7</v>
      </c>
      <c r="BP40" s="3">
        <f t="shared" si="3"/>
        <v>5</v>
      </c>
      <c r="BQ40" s="3">
        <f t="shared" si="3"/>
        <v>8</v>
      </c>
      <c r="BR40" s="3">
        <f t="shared" si="3"/>
        <v>7</v>
      </c>
      <c r="BS40" s="3">
        <f t="shared" si="3"/>
        <v>5</v>
      </c>
      <c r="BT40" s="3">
        <f t="shared" si="3"/>
        <v>8</v>
      </c>
      <c r="BU40" s="3">
        <f t="shared" si="3"/>
        <v>7</v>
      </c>
      <c r="BV40" s="3">
        <f t="shared" si="3"/>
        <v>5</v>
      </c>
      <c r="BW40" s="3">
        <f t="shared" si="3"/>
        <v>8</v>
      </c>
      <c r="BX40" s="3">
        <f t="shared" si="3"/>
        <v>7</v>
      </c>
      <c r="BY40" s="3">
        <f t="shared" si="3"/>
        <v>5</v>
      </c>
      <c r="BZ40" s="3">
        <f t="shared" si="3"/>
        <v>8</v>
      </c>
      <c r="CA40" s="3">
        <f t="shared" si="3"/>
        <v>7</v>
      </c>
      <c r="CB40" s="3">
        <f t="shared" si="3"/>
        <v>5</v>
      </c>
      <c r="CC40" s="3">
        <f t="shared" si="3"/>
        <v>8</v>
      </c>
      <c r="CD40" s="3">
        <f t="shared" si="3"/>
        <v>7</v>
      </c>
      <c r="CE40" s="3">
        <f t="shared" si="3"/>
        <v>5</v>
      </c>
      <c r="CF40" s="3">
        <f t="shared" si="3"/>
        <v>8</v>
      </c>
      <c r="CG40" s="3">
        <f t="shared" si="3"/>
        <v>7</v>
      </c>
      <c r="CH40" s="3">
        <f t="shared" si="3"/>
        <v>5</v>
      </c>
      <c r="CI40" s="3">
        <f t="shared" si="3"/>
        <v>8</v>
      </c>
      <c r="CJ40" s="3">
        <f t="shared" si="3"/>
        <v>7</v>
      </c>
      <c r="CK40" s="3">
        <f t="shared" si="3"/>
        <v>5</v>
      </c>
      <c r="CL40" s="3">
        <f t="shared" si="3"/>
        <v>8</v>
      </c>
      <c r="CM40" s="3">
        <f t="shared" si="3"/>
        <v>7</v>
      </c>
      <c r="CN40" s="3">
        <f t="shared" si="3"/>
        <v>5</v>
      </c>
      <c r="CO40" s="3">
        <f t="shared" si="3"/>
        <v>8</v>
      </c>
      <c r="CP40" s="3">
        <f t="shared" si="3"/>
        <v>7</v>
      </c>
      <c r="CQ40" s="3">
        <f t="shared" si="3"/>
        <v>5</v>
      </c>
      <c r="CR40" s="3">
        <f t="shared" si="3"/>
        <v>8</v>
      </c>
      <c r="CS40" s="3">
        <f t="shared" si="3"/>
        <v>7</v>
      </c>
      <c r="CT40" s="3">
        <f t="shared" si="3"/>
        <v>5</v>
      </c>
      <c r="CU40" s="3">
        <f t="shared" si="3"/>
        <v>8</v>
      </c>
      <c r="CV40" s="3">
        <f t="shared" ref="CV40:DH40" si="4">SUM(CV15:CV39)</f>
        <v>7</v>
      </c>
      <c r="CW40" s="3">
        <f t="shared" si="4"/>
        <v>5</v>
      </c>
      <c r="CX40" s="3">
        <f t="shared" si="4"/>
        <v>8</v>
      </c>
      <c r="CY40" s="3">
        <f t="shared" si="4"/>
        <v>7</v>
      </c>
      <c r="CZ40" s="3">
        <f t="shared" si="4"/>
        <v>5</v>
      </c>
      <c r="DA40" s="3">
        <f t="shared" si="4"/>
        <v>8</v>
      </c>
      <c r="DB40" s="3">
        <f t="shared" si="4"/>
        <v>7</v>
      </c>
      <c r="DC40" s="3">
        <f t="shared" si="4"/>
        <v>5</v>
      </c>
      <c r="DD40" s="3">
        <f t="shared" si="4"/>
        <v>8</v>
      </c>
      <c r="DE40" s="3">
        <f t="shared" si="4"/>
        <v>7</v>
      </c>
      <c r="DF40" s="3">
        <f t="shared" si="4"/>
        <v>5</v>
      </c>
      <c r="DG40" s="3">
        <f t="shared" si="4"/>
        <v>8</v>
      </c>
      <c r="DH40" s="3">
        <f t="shared" si="4"/>
        <v>7</v>
      </c>
      <c r="DI40" s="3">
        <f t="shared" ref="DI40:DR40" si="5">SUM(DI15:DI39)</f>
        <v>5</v>
      </c>
      <c r="DJ40" s="3">
        <f t="shared" si="5"/>
        <v>8</v>
      </c>
      <c r="DK40" s="3">
        <f t="shared" si="5"/>
        <v>7</v>
      </c>
      <c r="DL40" s="3">
        <f t="shared" si="5"/>
        <v>5</v>
      </c>
      <c r="DM40" s="3">
        <f t="shared" si="5"/>
        <v>8</v>
      </c>
      <c r="DN40" s="3">
        <f t="shared" si="5"/>
        <v>7</v>
      </c>
      <c r="DO40" s="3">
        <f t="shared" si="5"/>
        <v>5</v>
      </c>
      <c r="DP40" s="3">
        <f t="shared" si="5"/>
        <v>8</v>
      </c>
      <c r="DQ40" s="3">
        <f t="shared" si="5"/>
        <v>7</v>
      </c>
      <c r="DR40" s="3">
        <f t="shared" si="5"/>
        <v>5</v>
      </c>
    </row>
    <row r="41" spans="1:254" ht="37.5" customHeight="1">
      <c r="A41" s="71" t="s">
        <v>838</v>
      </c>
      <c r="B41" s="72"/>
      <c r="C41" s="22">
        <f>C40/20%</f>
        <v>40</v>
      </c>
      <c r="D41" s="22">
        <f t="shared" ref="D41:BO41" si="6">D40/20%</f>
        <v>35</v>
      </c>
      <c r="E41" s="22">
        <f t="shared" si="6"/>
        <v>25</v>
      </c>
      <c r="F41" s="22">
        <f t="shared" si="6"/>
        <v>40</v>
      </c>
      <c r="G41" s="22">
        <f t="shared" si="6"/>
        <v>35</v>
      </c>
      <c r="H41" s="22">
        <f t="shared" si="6"/>
        <v>25</v>
      </c>
      <c r="I41" s="22">
        <f t="shared" si="6"/>
        <v>40</v>
      </c>
      <c r="J41" s="22">
        <f t="shared" si="6"/>
        <v>35</v>
      </c>
      <c r="K41" s="22">
        <f t="shared" si="6"/>
        <v>25</v>
      </c>
      <c r="L41" s="22">
        <f t="shared" si="6"/>
        <v>40</v>
      </c>
      <c r="M41" s="22">
        <f t="shared" si="6"/>
        <v>35</v>
      </c>
      <c r="N41" s="22">
        <f t="shared" si="6"/>
        <v>25</v>
      </c>
      <c r="O41" s="22">
        <f t="shared" si="6"/>
        <v>40</v>
      </c>
      <c r="P41" s="22">
        <f t="shared" si="6"/>
        <v>35</v>
      </c>
      <c r="Q41" s="22">
        <f t="shared" si="6"/>
        <v>25</v>
      </c>
      <c r="R41" s="22">
        <f t="shared" si="6"/>
        <v>40</v>
      </c>
      <c r="S41" s="22">
        <f t="shared" si="6"/>
        <v>35</v>
      </c>
      <c r="T41" s="22">
        <f t="shared" si="6"/>
        <v>25</v>
      </c>
      <c r="U41" s="22">
        <f t="shared" si="6"/>
        <v>40</v>
      </c>
      <c r="V41" s="22">
        <f t="shared" si="6"/>
        <v>35</v>
      </c>
      <c r="W41" s="22">
        <f t="shared" si="6"/>
        <v>25</v>
      </c>
      <c r="X41" s="22">
        <f t="shared" si="6"/>
        <v>40</v>
      </c>
      <c r="Y41" s="22">
        <f t="shared" si="6"/>
        <v>35</v>
      </c>
      <c r="Z41" s="22">
        <f t="shared" si="6"/>
        <v>25</v>
      </c>
      <c r="AA41" s="22">
        <f t="shared" si="6"/>
        <v>40</v>
      </c>
      <c r="AB41" s="22">
        <f t="shared" si="6"/>
        <v>35</v>
      </c>
      <c r="AC41" s="22">
        <f t="shared" si="6"/>
        <v>25</v>
      </c>
      <c r="AD41" s="22">
        <f t="shared" si="6"/>
        <v>40</v>
      </c>
      <c r="AE41" s="22">
        <f t="shared" si="6"/>
        <v>35</v>
      </c>
      <c r="AF41" s="22">
        <f t="shared" si="6"/>
        <v>25</v>
      </c>
      <c r="AG41" s="22">
        <f t="shared" si="6"/>
        <v>40</v>
      </c>
      <c r="AH41" s="22">
        <f t="shared" si="6"/>
        <v>35</v>
      </c>
      <c r="AI41" s="22">
        <f t="shared" si="6"/>
        <v>25</v>
      </c>
      <c r="AJ41" s="22">
        <f t="shared" si="6"/>
        <v>40</v>
      </c>
      <c r="AK41" s="22">
        <f t="shared" si="6"/>
        <v>35</v>
      </c>
      <c r="AL41" s="22">
        <f t="shared" si="6"/>
        <v>25</v>
      </c>
      <c r="AM41" s="22">
        <f t="shared" si="6"/>
        <v>40</v>
      </c>
      <c r="AN41" s="22">
        <f t="shared" si="6"/>
        <v>35</v>
      </c>
      <c r="AO41" s="22">
        <f t="shared" si="6"/>
        <v>25</v>
      </c>
      <c r="AP41" s="22">
        <f t="shared" si="6"/>
        <v>40</v>
      </c>
      <c r="AQ41" s="22">
        <f t="shared" si="6"/>
        <v>35</v>
      </c>
      <c r="AR41" s="22">
        <f t="shared" si="6"/>
        <v>25</v>
      </c>
      <c r="AS41" s="22">
        <f t="shared" si="6"/>
        <v>40</v>
      </c>
      <c r="AT41" s="22">
        <f t="shared" si="6"/>
        <v>35</v>
      </c>
      <c r="AU41" s="22">
        <f t="shared" si="6"/>
        <v>25</v>
      </c>
      <c r="AV41" s="22">
        <f t="shared" si="6"/>
        <v>40</v>
      </c>
      <c r="AW41" s="22">
        <f t="shared" si="6"/>
        <v>35</v>
      </c>
      <c r="AX41" s="22">
        <f t="shared" si="6"/>
        <v>25</v>
      </c>
      <c r="AY41" s="22">
        <f t="shared" si="6"/>
        <v>40</v>
      </c>
      <c r="AZ41" s="22">
        <f t="shared" si="6"/>
        <v>35</v>
      </c>
      <c r="BA41" s="22">
        <f t="shared" si="6"/>
        <v>25</v>
      </c>
      <c r="BB41" s="22">
        <f t="shared" si="6"/>
        <v>40</v>
      </c>
      <c r="BC41" s="22">
        <f t="shared" si="6"/>
        <v>35</v>
      </c>
      <c r="BD41" s="22">
        <f t="shared" si="6"/>
        <v>25</v>
      </c>
      <c r="BE41" s="22">
        <f t="shared" si="6"/>
        <v>40</v>
      </c>
      <c r="BF41" s="22">
        <f t="shared" si="6"/>
        <v>35</v>
      </c>
      <c r="BG41" s="22">
        <f t="shared" si="6"/>
        <v>25</v>
      </c>
      <c r="BH41" s="22">
        <f t="shared" si="6"/>
        <v>40</v>
      </c>
      <c r="BI41" s="22">
        <f t="shared" si="6"/>
        <v>35</v>
      </c>
      <c r="BJ41" s="22">
        <f t="shared" si="6"/>
        <v>25</v>
      </c>
      <c r="BK41" s="22">
        <f t="shared" si="6"/>
        <v>40</v>
      </c>
      <c r="BL41" s="22">
        <f t="shared" si="6"/>
        <v>35</v>
      </c>
      <c r="BM41" s="22">
        <f t="shared" si="6"/>
        <v>25</v>
      </c>
      <c r="BN41" s="22">
        <f t="shared" si="6"/>
        <v>40</v>
      </c>
      <c r="BO41" s="22">
        <f t="shared" si="6"/>
        <v>35</v>
      </c>
      <c r="BP41" s="22">
        <f t="shared" ref="BP41:DR41" si="7">BP40/20%</f>
        <v>25</v>
      </c>
      <c r="BQ41" s="22">
        <f t="shared" si="7"/>
        <v>40</v>
      </c>
      <c r="BR41" s="22">
        <f t="shared" si="7"/>
        <v>35</v>
      </c>
      <c r="BS41" s="22">
        <f t="shared" si="7"/>
        <v>25</v>
      </c>
      <c r="BT41" s="22">
        <f t="shared" si="7"/>
        <v>40</v>
      </c>
      <c r="BU41" s="22">
        <f t="shared" si="7"/>
        <v>35</v>
      </c>
      <c r="BV41" s="22">
        <f t="shared" si="7"/>
        <v>25</v>
      </c>
      <c r="BW41" s="22">
        <f t="shared" si="7"/>
        <v>40</v>
      </c>
      <c r="BX41" s="22">
        <f t="shared" si="7"/>
        <v>35</v>
      </c>
      <c r="BY41" s="22">
        <f t="shared" si="7"/>
        <v>25</v>
      </c>
      <c r="BZ41" s="22">
        <f t="shared" si="7"/>
        <v>40</v>
      </c>
      <c r="CA41" s="22">
        <f t="shared" si="7"/>
        <v>35</v>
      </c>
      <c r="CB41" s="22">
        <f t="shared" si="7"/>
        <v>25</v>
      </c>
      <c r="CC41" s="22">
        <f t="shared" si="7"/>
        <v>40</v>
      </c>
      <c r="CD41" s="22">
        <f t="shared" si="7"/>
        <v>35</v>
      </c>
      <c r="CE41" s="22">
        <f t="shared" si="7"/>
        <v>25</v>
      </c>
      <c r="CF41" s="22">
        <f t="shared" si="7"/>
        <v>40</v>
      </c>
      <c r="CG41" s="22">
        <f t="shared" si="7"/>
        <v>35</v>
      </c>
      <c r="CH41" s="22">
        <f t="shared" si="7"/>
        <v>25</v>
      </c>
      <c r="CI41" s="22">
        <f t="shared" si="7"/>
        <v>40</v>
      </c>
      <c r="CJ41" s="22">
        <f t="shared" si="7"/>
        <v>35</v>
      </c>
      <c r="CK41" s="22">
        <f t="shared" si="7"/>
        <v>25</v>
      </c>
      <c r="CL41" s="22">
        <f t="shared" si="7"/>
        <v>40</v>
      </c>
      <c r="CM41" s="22">
        <f t="shared" si="7"/>
        <v>35</v>
      </c>
      <c r="CN41" s="22">
        <f t="shared" si="7"/>
        <v>25</v>
      </c>
      <c r="CO41" s="22">
        <f t="shared" si="7"/>
        <v>40</v>
      </c>
      <c r="CP41" s="22">
        <f t="shared" si="7"/>
        <v>35</v>
      </c>
      <c r="CQ41" s="22">
        <f t="shared" si="7"/>
        <v>25</v>
      </c>
      <c r="CR41" s="22">
        <f t="shared" si="7"/>
        <v>40</v>
      </c>
      <c r="CS41" s="22">
        <f t="shared" si="7"/>
        <v>35</v>
      </c>
      <c r="CT41" s="22">
        <f t="shared" si="7"/>
        <v>25</v>
      </c>
      <c r="CU41" s="22">
        <f t="shared" si="7"/>
        <v>40</v>
      </c>
      <c r="CV41" s="22">
        <f t="shared" si="7"/>
        <v>35</v>
      </c>
      <c r="CW41" s="22">
        <f t="shared" si="7"/>
        <v>25</v>
      </c>
      <c r="CX41" s="22">
        <f t="shared" si="7"/>
        <v>40</v>
      </c>
      <c r="CY41" s="22">
        <f t="shared" si="7"/>
        <v>35</v>
      </c>
      <c r="CZ41" s="22">
        <f t="shared" si="7"/>
        <v>25</v>
      </c>
      <c r="DA41" s="22">
        <f t="shared" si="7"/>
        <v>40</v>
      </c>
      <c r="DB41" s="22">
        <f t="shared" si="7"/>
        <v>35</v>
      </c>
      <c r="DC41" s="22">
        <f t="shared" si="7"/>
        <v>25</v>
      </c>
      <c r="DD41" s="22">
        <f t="shared" si="7"/>
        <v>40</v>
      </c>
      <c r="DE41" s="22">
        <f t="shared" si="7"/>
        <v>35</v>
      </c>
      <c r="DF41" s="22">
        <f t="shared" si="7"/>
        <v>25</v>
      </c>
      <c r="DG41" s="22">
        <f t="shared" si="7"/>
        <v>40</v>
      </c>
      <c r="DH41" s="22">
        <f t="shared" si="7"/>
        <v>35</v>
      </c>
      <c r="DI41" s="22">
        <f t="shared" si="7"/>
        <v>25</v>
      </c>
      <c r="DJ41" s="22">
        <f t="shared" si="7"/>
        <v>40</v>
      </c>
      <c r="DK41" s="22">
        <f t="shared" si="7"/>
        <v>35</v>
      </c>
      <c r="DL41" s="22">
        <f t="shared" si="7"/>
        <v>25</v>
      </c>
      <c r="DM41" s="22">
        <f t="shared" si="7"/>
        <v>40</v>
      </c>
      <c r="DN41" s="22">
        <f t="shared" si="7"/>
        <v>35</v>
      </c>
      <c r="DO41" s="22">
        <f t="shared" si="7"/>
        <v>25</v>
      </c>
      <c r="DP41" s="22">
        <f t="shared" si="7"/>
        <v>40</v>
      </c>
      <c r="DQ41" s="22">
        <f t="shared" si="7"/>
        <v>35</v>
      </c>
      <c r="DR41" s="22">
        <f t="shared" si="7"/>
        <v>25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E44/100*20</f>
        <v>8</v>
      </c>
      <c r="E44" s="38">
        <f>(C41+F41+I41+L41)/4</f>
        <v>40</v>
      </c>
    </row>
    <row r="45" spans="1:254">
      <c r="B45" s="4" t="s">
        <v>813</v>
      </c>
      <c r="C45" s="41" t="s">
        <v>820</v>
      </c>
      <c r="D45" s="3">
        <f>E45/100*20</f>
        <v>7</v>
      </c>
      <c r="E45" s="38">
        <f>(D41+G41+J41+M41)/4</f>
        <v>35</v>
      </c>
    </row>
    <row r="46" spans="1:254">
      <c r="B46" s="4" t="s">
        <v>814</v>
      </c>
      <c r="C46" s="41" t="s">
        <v>820</v>
      </c>
      <c r="D46" s="3">
        <f>E46/100*20</f>
        <v>5</v>
      </c>
      <c r="E46" s="38">
        <f>(E41+H41+K41+N41)/4</f>
        <v>25</v>
      </c>
    </row>
    <row r="47" spans="1:254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E49/100*20</f>
        <v>8</v>
      </c>
      <c r="E49" s="38">
        <f>(O41+R41+U41+X41)/4</f>
        <v>40</v>
      </c>
      <c r="F49" s="49">
        <f>G49/100*20</f>
        <v>8</v>
      </c>
      <c r="G49" s="38">
        <f>(AA41+AD41+AG41+AJ41)/4</f>
        <v>40</v>
      </c>
    </row>
    <row r="50" spans="2:13">
      <c r="B50" s="4" t="s">
        <v>813</v>
      </c>
      <c r="C50" s="41" t="s">
        <v>821</v>
      </c>
      <c r="D50" s="42">
        <f>E50/100*20</f>
        <v>7</v>
      </c>
      <c r="E50" s="38">
        <f>(P41+S41+V41+Y41)/4</f>
        <v>35</v>
      </c>
      <c r="F50" s="49">
        <f>G50/100*20</f>
        <v>7</v>
      </c>
      <c r="G50" s="38">
        <f>(AB41+AE41+AH41+AK41)/4</f>
        <v>35</v>
      </c>
    </row>
    <row r="51" spans="2:13">
      <c r="B51" s="4" t="s">
        <v>814</v>
      </c>
      <c r="C51" s="41" t="s">
        <v>821</v>
      </c>
      <c r="D51" s="42">
        <f>E51/100*20</f>
        <v>5</v>
      </c>
      <c r="E51" s="38">
        <f>(Q41+T41+W41+Z41)/4</f>
        <v>25</v>
      </c>
      <c r="F51" s="49">
        <f>G51/100*20</f>
        <v>5</v>
      </c>
      <c r="G51" s="38">
        <f>(AC41+AF41+AI41+AL41)/4</f>
        <v>25</v>
      </c>
    </row>
    <row r="52" spans="2:13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>
      <c r="B53" s="4" t="s">
        <v>812</v>
      </c>
      <c r="C53" s="41" t="s">
        <v>822</v>
      </c>
      <c r="D53" s="3">
        <f>E53/100*20</f>
        <v>8</v>
      </c>
      <c r="E53" s="38">
        <f>(AM41+AP41+AS41+AV41)/4</f>
        <v>40</v>
      </c>
    </row>
    <row r="54" spans="2:13">
      <c r="B54" s="4" t="s">
        <v>813</v>
      </c>
      <c r="C54" s="41" t="s">
        <v>822</v>
      </c>
      <c r="D54" s="3">
        <f>E54/100*20</f>
        <v>7</v>
      </c>
      <c r="E54" s="38">
        <f>(AN41+AQ41+AT41+AW41)/4</f>
        <v>35</v>
      </c>
    </row>
    <row r="55" spans="2:13">
      <c r="B55" s="4" t="s">
        <v>814</v>
      </c>
      <c r="C55" s="41" t="s">
        <v>822</v>
      </c>
      <c r="D55" s="3">
        <f>E55/100*20</f>
        <v>5</v>
      </c>
      <c r="E55" s="38">
        <f>(AO41+AR41+AU41+AX41)/4</f>
        <v>25</v>
      </c>
    </row>
    <row r="56" spans="2:13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E58/100*20</f>
        <v>8</v>
      </c>
      <c r="E58" s="38">
        <f>(AY41+BB41+BE41+BH41)/4</f>
        <v>40</v>
      </c>
      <c r="F58" s="3">
        <f>G58/100*20</f>
        <v>8</v>
      </c>
      <c r="G58" s="38">
        <f>(BK41+BN41+BQ41+BT41)/4</f>
        <v>40</v>
      </c>
      <c r="H58" s="3">
        <f>I58/100*20</f>
        <v>8</v>
      </c>
      <c r="I58" s="38">
        <f>(BW41+BZ41+CC41+CF41)/4</f>
        <v>40</v>
      </c>
      <c r="J58" s="3">
        <f>K58/100*20</f>
        <v>8</v>
      </c>
      <c r="K58" s="38">
        <f>(CI41+CL41+CO41+CR41)/4</f>
        <v>40</v>
      </c>
      <c r="L58" s="3">
        <f>M58/100*20</f>
        <v>8</v>
      </c>
      <c r="M58" s="38">
        <f>(CU41+CX41+DA41+DD41)/4</f>
        <v>40</v>
      </c>
    </row>
    <row r="59" spans="2:13">
      <c r="B59" s="4" t="s">
        <v>813</v>
      </c>
      <c r="C59" s="41" t="s">
        <v>823</v>
      </c>
      <c r="D59" s="3">
        <f>E59/100*20</f>
        <v>7</v>
      </c>
      <c r="E59" s="38">
        <f>(AZ41+BC41+BF41+BI41)/4</f>
        <v>35</v>
      </c>
      <c r="F59" s="3">
        <f>G59/100*20</f>
        <v>7</v>
      </c>
      <c r="G59" s="38">
        <f>(BL41+BO41+BR41+BU41)/4</f>
        <v>35</v>
      </c>
      <c r="H59" s="3">
        <f>I59/100*20</f>
        <v>7</v>
      </c>
      <c r="I59" s="38">
        <f>(BX41+CA41+CD41+CG41)/4</f>
        <v>35</v>
      </c>
      <c r="J59" s="3">
        <f>K59/100*20</f>
        <v>7</v>
      </c>
      <c r="K59" s="38">
        <f>(CJ41+CM41+CP41+CS41)/4</f>
        <v>35</v>
      </c>
      <c r="L59" s="3">
        <f>M59/100*20</f>
        <v>7</v>
      </c>
      <c r="M59" s="38">
        <f>(CV41+CY41+DB41+DE41)/4</f>
        <v>35</v>
      </c>
    </row>
    <row r="60" spans="2:13">
      <c r="B60" s="4" t="s">
        <v>814</v>
      </c>
      <c r="C60" s="41" t="s">
        <v>823</v>
      </c>
      <c r="D60" s="3">
        <f>E60/100*20</f>
        <v>5</v>
      </c>
      <c r="E60" s="38">
        <f>(BA41+BD41+BG41+BJ41)/4</f>
        <v>25</v>
      </c>
      <c r="F60" s="3">
        <f>G60/100*20</f>
        <v>5</v>
      </c>
      <c r="G60" s="38">
        <f>(BM41+BP41+BS41+BV41)/4</f>
        <v>25</v>
      </c>
      <c r="H60" s="3">
        <f>I60/100*20</f>
        <v>5</v>
      </c>
      <c r="I60" s="38">
        <f>(BY41+CB41+CE41+CH41)/4</f>
        <v>25</v>
      </c>
      <c r="J60" s="3">
        <f>K60/100*20</f>
        <v>5</v>
      </c>
      <c r="K60" s="38">
        <f>(CK41+CN41+CQ41+CT41)/4</f>
        <v>25</v>
      </c>
      <c r="L60" s="3">
        <f>M60/100*20</f>
        <v>5</v>
      </c>
      <c r="M60" s="38">
        <f>(CW41+CZ41+DC41+DF41)/4</f>
        <v>25</v>
      </c>
    </row>
    <row r="61" spans="2:13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>
      <c r="B62" s="4" t="s">
        <v>812</v>
      </c>
      <c r="C62" s="41" t="s">
        <v>824</v>
      </c>
      <c r="D62" s="3">
        <f>E62/100*20</f>
        <v>8</v>
      </c>
      <c r="E62" s="38">
        <f>(DG41+DJ41+DM41+DP41)/4</f>
        <v>40</v>
      </c>
    </row>
    <row r="63" spans="2:13">
      <c r="B63" s="4" t="s">
        <v>813</v>
      </c>
      <c r="C63" s="41" t="s">
        <v>824</v>
      </c>
      <c r="D63" s="3">
        <f>E63/100*20</f>
        <v>7</v>
      </c>
      <c r="E63" s="38">
        <f>(DH41+DK41+DN41+DQ41)/4</f>
        <v>35</v>
      </c>
    </row>
    <row r="64" spans="2:13">
      <c r="B64" s="4" t="s">
        <v>814</v>
      </c>
      <c r="C64" s="41" t="s">
        <v>824</v>
      </c>
      <c r="D64" s="3">
        <f>E64/100*20</f>
        <v>5</v>
      </c>
      <c r="E64" s="38">
        <f>(DI41+DL41+DO41+DR41)/4</f>
        <v>25</v>
      </c>
    </row>
    <row r="65" spans="2: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  <ignoredErrors>
    <ignoredError sqref="E49:E51 D52 E58:E60 D61 G58:G60 I58:I59 I60 K58:K59 K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IT149"/>
  <sheetViews>
    <sheetView topLeftCell="A32" zoomScale="102" zoomScaleNormal="102" workbookViewId="0">
      <selection activeCell="E20" sqref="E20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3" t="s">
        <v>1381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1376</v>
      </c>
      <c r="FJ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1018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977</v>
      </c>
      <c r="V11" s="68"/>
      <c r="W11" s="68"/>
      <c r="X11" s="68" t="s">
        <v>978</v>
      </c>
      <c r="Y11" s="68"/>
      <c r="Z11" s="68"/>
      <c r="AA11" s="66" t="s">
        <v>979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1001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959</v>
      </c>
      <c r="D12" s="64"/>
      <c r="E12" s="64"/>
      <c r="F12" s="64" t="s">
        <v>963</v>
      </c>
      <c r="G12" s="64"/>
      <c r="H12" s="64"/>
      <c r="I12" s="64" t="s">
        <v>967</v>
      </c>
      <c r="J12" s="64"/>
      <c r="K12" s="64"/>
      <c r="L12" s="64" t="s">
        <v>971</v>
      </c>
      <c r="M12" s="64"/>
      <c r="N12" s="64"/>
      <c r="O12" s="64" t="s">
        <v>973</v>
      </c>
      <c r="P12" s="64"/>
      <c r="Q12" s="64"/>
      <c r="R12" s="64" t="s">
        <v>976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980</v>
      </c>
      <c r="AB12" s="64"/>
      <c r="AC12" s="64"/>
      <c r="AD12" s="64" t="s">
        <v>984</v>
      </c>
      <c r="AE12" s="64"/>
      <c r="AF12" s="64"/>
      <c r="AG12" s="64" t="s">
        <v>985</v>
      </c>
      <c r="AH12" s="64"/>
      <c r="AI12" s="64"/>
      <c r="AJ12" s="64" t="s">
        <v>989</v>
      </c>
      <c r="AK12" s="64"/>
      <c r="AL12" s="64"/>
      <c r="AM12" s="64" t="s">
        <v>993</v>
      </c>
      <c r="AN12" s="64"/>
      <c r="AO12" s="64"/>
      <c r="AP12" s="64" t="s">
        <v>997</v>
      </c>
      <c r="AQ12" s="64"/>
      <c r="AR12" s="64"/>
      <c r="AS12" s="64" t="s">
        <v>998</v>
      </c>
      <c r="AT12" s="64"/>
      <c r="AU12" s="64"/>
      <c r="AV12" s="64" t="s">
        <v>1002</v>
      </c>
      <c r="AW12" s="64"/>
      <c r="AX12" s="64"/>
      <c r="AY12" s="64" t="s">
        <v>1003</v>
      </c>
      <c r="AZ12" s="64"/>
      <c r="BA12" s="64"/>
      <c r="BB12" s="64" t="s">
        <v>1004</v>
      </c>
      <c r="BC12" s="64"/>
      <c r="BD12" s="64"/>
      <c r="BE12" s="64" t="s">
        <v>1005</v>
      </c>
      <c r="BF12" s="64"/>
      <c r="BG12" s="64"/>
      <c r="BH12" s="64" t="s">
        <v>1006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1010</v>
      </c>
      <c r="BR12" s="64"/>
      <c r="BS12" s="64"/>
      <c r="BT12" s="64" t="s">
        <v>1011</v>
      </c>
      <c r="BU12" s="64"/>
      <c r="BV12" s="64"/>
      <c r="BW12" s="64" t="s">
        <v>1012</v>
      </c>
      <c r="BX12" s="64"/>
      <c r="BY12" s="64"/>
      <c r="BZ12" s="64" t="s">
        <v>1013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1324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1022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1031</v>
      </c>
      <c r="EO12" s="93"/>
      <c r="EP12" s="93"/>
      <c r="EQ12" s="93" t="s">
        <v>1033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1037</v>
      </c>
      <c r="FA12" s="93"/>
      <c r="FB12" s="93"/>
      <c r="FC12" s="93" t="s">
        <v>1041</v>
      </c>
      <c r="FD12" s="93"/>
      <c r="FE12" s="93"/>
      <c r="FF12" s="93" t="s">
        <v>1043</v>
      </c>
      <c r="FG12" s="93"/>
      <c r="FH12" s="93"/>
      <c r="FI12" s="93" t="s">
        <v>1047</v>
      </c>
      <c r="FJ12" s="93"/>
      <c r="FK12" s="93"/>
    </row>
    <row r="13" spans="1:254" ht="180.6">
      <c r="A13" s="73"/>
      <c r="B13" s="73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</row>
    <row r="42" spans="1:254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</row>
    <row r="43" spans="1:254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</row>
    <row r="44" spans="1:254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</row>
    <row r="45" spans="1:254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</row>
    <row r="46" spans="1:254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</row>
    <row r="47" spans="1:254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</row>
    <row r="48" spans="1:254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</row>
    <row r="49" spans="1:167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</row>
    <row r="50" spans="1:167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</row>
    <row r="51" spans="1:167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</row>
    <row r="52" spans="1:167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</row>
    <row r="53" spans="1:167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</row>
    <row r="54" spans="1:167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</row>
    <row r="55" spans="1:167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</row>
    <row r="56" spans="1:167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</row>
    <row r="57" spans="1:167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</row>
    <row r="58" spans="1:167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</row>
    <row r="59" spans="1:167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</row>
    <row r="60" spans="1:167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</row>
    <row r="61" spans="1:167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</row>
    <row r="62" spans="1:167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</row>
    <row r="63" spans="1:167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</row>
    <row r="64" spans="1:167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</row>
    <row r="65" spans="1:167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</row>
    <row r="66" spans="1:167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</row>
    <row r="67" spans="1:167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</row>
    <row r="68" spans="1:167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</row>
    <row r="69" spans="1:167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</row>
    <row r="70" spans="1:167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</row>
    <row r="71" spans="1:167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</row>
    <row r="72" spans="1:167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</row>
    <row r="73" spans="1:167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</row>
    <row r="74" spans="1:167">
      <c r="A74" s="49"/>
      <c r="B74" s="4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</row>
    <row r="75" spans="1:167">
      <c r="A75" s="49"/>
      <c r="B75" s="4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</row>
    <row r="76" spans="1:167">
      <c r="A76" s="49"/>
      <c r="B76" s="4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</row>
    <row r="77" spans="1:167">
      <c r="A77" s="49"/>
      <c r="B77" s="4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</row>
    <row r="78" spans="1:167">
      <c r="A78" s="49"/>
      <c r="B78" s="4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</row>
    <row r="79" spans="1:167">
      <c r="A79" s="49"/>
      <c r="B79" s="4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</row>
    <row r="80" spans="1:167">
      <c r="A80" s="49"/>
      <c r="B80" s="4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</row>
    <row r="81" spans="1:167">
      <c r="A81" s="49"/>
      <c r="B81" s="4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</row>
    <row r="82" spans="1:167">
      <c r="A82" s="49"/>
      <c r="B82" s="4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</row>
    <row r="83" spans="1:167">
      <c r="A83" s="49"/>
      <c r="B83" s="4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</row>
    <row r="84" spans="1:167">
      <c r="A84" s="49"/>
      <c r="B84" s="4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</row>
    <row r="85" spans="1:167">
      <c r="A85" s="49"/>
      <c r="B85" s="4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</row>
    <row r="86" spans="1:167">
      <c r="A86" s="49"/>
      <c r="B86" s="4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</row>
    <row r="87" spans="1:167">
      <c r="A87" s="49"/>
      <c r="B87" s="4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</row>
    <row r="88" spans="1:167">
      <c r="A88" s="49"/>
      <c r="B88" s="4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</row>
    <row r="89" spans="1:167">
      <c r="A89" s="49"/>
      <c r="B89" s="4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</row>
    <row r="90" spans="1:167">
      <c r="A90" s="49"/>
      <c r="B90" s="4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</row>
    <row r="91" spans="1:167">
      <c r="A91" s="49"/>
      <c r="B91" s="4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</row>
    <row r="92" spans="1:167">
      <c r="A92" s="49"/>
      <c r="B92" s="4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</row>
    <row r="93" spans="1:167">
      <c r="A93" s="49"/>
      <c r="B93" s="4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</row>
    <row r="94" spans="1:167">
      <c r="A94" s="49"/>
      <c r="B94" s="4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</row>
    <row r="95" spans="1:167">
      <c r="A95" s="49"/>
      <c r="B95" s="4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</row>
    <row r="96" spans="1:167">
      <c r="A96" s="49"/>
      <c r="B96" s="4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</row>
    <row r="97" spans="1:167">
      <c r="A97" s="49"/>
      <c r="B97" s="4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</row>
    <row r="98" spans="1:167">
      <c r="A98" s="49"/>
      <c r="B98" s="4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</row>
    <row r="99" spans="1:167">
      <c r="A99" s="49"/>
      <c r="B99" s="4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</row>
    <row r="100" spans="1:167">
      <c r="A100" s="49"/>
      <c r="B100" s="4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</row>
    <row r="101" spans="1:167">
      <c r="A101" s="49"/>
      <c r="B101" s="4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</row>
    <row r="102" spans="1:167">
      <c r="A102" s="49"/>
      <c r="B102" s="4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</row>
    <row r="103" spans="1:167">
      <c r="A103" s="49"/>
      <c r="B103" s="4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</row>
    <row r="104" spans="1:167">
      <c r="A104" s="49"/>
      <c r="B104" s="4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</row>
    <row r="105" spans="1:167">
      <c r="A105" s="49"/>
      <c r="B105" s="4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</row>
    <row r="106" spans="1:167">
      <c r="A106" s="49"/>
      <c r="B106" s="4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</row>
    <row r="107" spans="1:167">
      <c r="A107" s="49"/>
      <c r="B107" s="4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</row>
    <row r="108" spans="1:167">
      <c r="A108" s="49"/>
      <c r="B108" s="4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</row>
    <row r="109" spans="1:167">
      <c r="A109" s="49"/>
      <c r="B109" s="4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</row>
    <row r="110" spans="1:167">
      <c r="A110" s="49"/>
      <c r="B110" s="4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</row>
    <row r="111" spans="1:167">
      <c r="A111" s="49"/>
      <c r="B111" s="4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</row>
    <row r="112" spans="1:167">
      <c r="A112" s="49"/>
      <c r="B112" s="4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</row>
    <row r="113" spans="1:167">
      <c r="A113" s="49"/>
      <c r="B113" s="4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</row>
    <row r="114" spans="1:167">
      <c r="A114" s="49"/>
      <c r="B114" s="4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</row>
    <row r="115" spans="1:167">
      <c r="A115" s="49"/>
      <c r="B115" s="4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</row>
    <row r="116" spans="1:167">
      <c r="A116" s="49"/>
      <c r="B116" s="4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</row>
    <row r="117" spans="1:167">
      <c r="A117" s="49"/>
      <c r="B117" s="4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</row>
    <row r="118" spans="1:167">
      <c r="A118" s="49"/>
      <c r="B118" s="4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</row>
    <row r="119" spans="1:167">
      <c r="A119" s="49"/>
      <c r="B119" s="4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</row>
    <row r="120" spans="1:167">
      <c r="A120" s="49"/>
      <c r="B120" s="4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</row>
    <row r="121" spans="1:167">
      <c r="A121" s="49"/>
      <c r="B121" s="4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</row>
    <row r="122" spans="1:167">
      <c r="A122" s="49"/>
      <c r="B122" s="4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</row>
    <row r="123" spans="1:167">
      <c r="A123" s="49"/>
      <c r="B123" s="4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</row>
    <row r="124" spans="1:167">
      <c r="A124" s="69"/>
      <c r="B124" s="7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</row>
    <row r="125" spans="1:167" ht="39" customHeight="1">
      <c r="A125" s="71"/>
      <c r="B125" s="72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</row>
    <row r="127" spans="1:167">
      <c r="B127" s="77" t="s">
        <v>811</v>
      </c>
      <c r="C127" s="78"/>
      <c r="D127" s="78"/>
      <c r="E127" s="79"/>
      <c r="F127" s="27"/>
      <c r="G127" s="27"/>
      <c r="H127" s="27"/>
      <c r="I127" s="27"/>
    </row>
    <row r="128" spans="1:167">
      <c r="B128" s="4" t="s">
        <v>812</v>
      </c>
      <c r="C128" s="53" t="s">
        <v>825</v>
      </c>
      <c r="D128" s="51">
        <v>43</v>
      </c>
      <c r="E128" s="52">
        <f>(C125+F125+I125+L125+O125)/5</f>
        <v>0</v>
      </c>
    </row>
    <row r="129" spans="2:13">
      <c r="B129" s="4" t="s">
        <v>813</v>
      </c>
      <c r="C129" s="41" t="s">
        <v>825</v>
      </c>
      <c r="D129" s="42">
        <v>47</v>
      </c>
      <c r="E129" s="38">
        <f>(D125+G125+J125+M125+P125)/5</f>
        <v>0</v>
      </c>
    </row>
    <row r="130" spans="2:13">
      <c r="B130" s="4" t="s">
        <v>814</v>
      </c>
      <c r="C130" s="41" t="s">
        <v>825</v>
      </c>
      <c r="D130" s="42">
        <v>20</v>
      </c>
      <c r="E130" s="38">
        <f>(E125+H125+K125+N125+Q125)/5</f>
        <v>0</v>
      </c>
    </row>
    <row r="131" spans="2:13">
      <c r="B131" s="4"/>
      <c r="C131" s="48"/>
      <c r="D131" s="45">
        <f>SUM(D128:D130)</f>
        <v>110</v>
      </c>
      <c r="E131" s="45">
        <f>SUM(E128:E130)</f>
        <v>0</v>
      </c>
    </row>
    <row r="132" spans="2:13" ht="15" customHeight="1">
      <c r="B132" s="4"/>
      <c r="C132" s="41"/>
      <c r="D132" s="87" t="s">
        <v>56</v>
      </c>
      <c r="E132" s="88"/>
      <c r="F132" s="89" t="s">
        <v>3</v>
      </c>
      <c r="G132" s="90"/>
      <c r="H132" s="91" t="s">
        <v>331</v>
      </c>
      <c r="I132" s="92"/>
    </row>
    <row r="133" spans="2:13">
      <c r="B133" s="4" t="s">
        <v>812</v>
      </c>
      <c r="C133" s="41" t="s">
        <v>826</v>
      </c>
      <c r="D133" s="3">
        <v>43</v>
      </c>
      <c r="E133" s="38">
        <f>(R125+U125+X125+AA125+AD125)/5</f>
        <v>0</v>
      </c>
      <c r="F133" s="3">
        <v>43</v>
      </c>
      <c r="G133" s="38">
        <f>(AG125+AJ125+AM125+AP125+AS125)/5</f>
        <v>0</v>
      </c>
      <c r="H133" s="3">
        <v>43</v>
      </c>
      <c r="I133" s="38">
        <f>(AV125+AY125+BB125+BE125+BH125)/5</f>
        <v>0</v>
      </c>
    </row>
    <row r="134" spans="2:13">
      <c r="B134" s="4" t="s">
        <v>813</v>
      </c>
      <c r="C134" s="41" t="s">
        <v>826</v>
      </c>
      <c r="D134" s="42">
        <v>45</v>
      </c>
      <c r="E134" s="38">
        <f>(S125+V125+Y125+AB125+AE125)/5</f>
        <v>0</v>
      </c>
      <c r="F134" s="3">
        <v>47</v>
      </c>
      <c r="G134" s="38">
        <f>(AH125+AK125+AN125+AQ125+AT125)/5</f>
        <v>0</v>
      </c>
      <c r="H134" s="3">
        <v>45</v>
      </c>
      <c r="I134" s="38">
        <f>(AW125+AZ125+BC125+BF125+BI125)/5</f>
        <v>0</v>
      </c>
    </row>
    <row r="135" spans="2:13">
      <c r="B135" s="4" t="s">
        <v>814</v>
      </c>
      <c r="C135" s="41" t="s">
        <v>826</v>
      </c>
      <c r="D135" s="42">
        <v>22</v>
      </c>
      <c r="E135" s="38">
        <f>(T125+W125+Z125+AC125+AF125)/5</f>
        <v>0</v>
      </c>
      <c r="F135" s="3">
        <v>20</v>
      </c>
      <c r="G135" s="38">
        <f>(AI125+AL125+AO125+AR125+AU125)/5</f>
        <v>0</v>
      </c>
      <c r="H135" s="3">
        <v>22</v>
      </c>
      <c r="I135" s="38">
        <f>(AX125+BA125+BD125+BG125+BJ125)/5</f>
        <v>0</v>
      </c>
    </row>
    <row r="136" spans="2:13">
      <c r="B136" s="4"/>
      <c r="C136" s="41"/>
      <c r="D136" s="40">
        <f t="shared" ref="D136:I136" si="0">SUM(D133:D135)</f>
        <v>110</v>
      </c>
      <c r="E136" s="40">
        <f t="shared" si="0"/>
        <v>0</v>
      </c>
      <c r="F136" s="39">
        <f t="shared" si="0"/>
        <v>110</v>
      </c>
      <c r="G136" s="40">
        <f t="shared" si="0"/>
        <v>0</v>
      </c>
      <c r="H136" s="39">
        <f t="shared" si="0"/>
        <v>110</v>
      </c>
      <c r="I136" s="40">
        <f t="shared" si="0"/>
        <v>0</v>
      </c>
    </row>
    <row r="137" spans="2:13">
      <c r="B137" s="4" t="s">
        <v>812</v>
      </c>
      <c r="C137" s="41" t="s">
        <v>827</v>
      </c>
      <c r="D137" s="3">
        <v>43</v>
      </c>
      <c r="E137" s="38">
        <f>(BK125+BN125+BQ125+BT125+BW125)/5</f>
        <v>0</v>
      </c>
      <c r="I137" s="25"/>
    </row>
    <row r="138" spans="2:13">
      <c r="B138" s="4" t="s">
        <v>813</v>
      </c>
      <c r="C138" s="41" t="s">
        <v>827</v>
      </c>
      <c r="D138" s="3">
        <v>47</v>
      </c>
      <c r="E138" s="38">
        <f>(BL125+BO125+BR125+BU125+BX125)/5</f>
        <v>0</v>
      </c>
    </row>
    <row r="139" spans="2:13">
      <c r="B139" s="4" t="s">
        <v>814</v>
      </c>
      <c r="C139" s="41" t="s">
        <v>827</v>
      </c>
      <c r="D139" s="3">
        <v>20</v>
      </c>
      <c r="E139" s="38">
        <f>(BM125+BP125+BS125+BV125+BY125)/5</f>
        <v>0</v>
      </c>
    </row>
    <row r="140" spans="2:13">
      <c r="B140" s="4"/>
      <c r="C140" s="48"/>
      <c r="D140" s="44">
        <f>SUM(D137:D139)</f>
        <v>110</v>
      </c>
      <c r="E140" s="44">
        <v>100</v>
      </c>
      <c r="F140" s="46"/>
    </row>
    <row r="141" spans="2:13">
      <c r="B141" s="4"/>
      <c r="C141" s="41"/>
      <c r="D141" s="87" t="s">
        <v>159</v>
      </c>
      <c r="E141" s="88"/>
      <c r="F141" s="87" t="s">
        <v>116</v>
      </c>
      <c r="G141" s="88"/>
      <c r="H141" s="91" t="s">
        <v>174</v>
      </c>
      <c r="I141" s="92"/>
      <c r="J141" s="65" t="s">
        <v>186</v>
      </c>
      <c r="K141" s="65"/>
      <c r="L141" s="65" t="s">
        <v>117</v>
      </c>
      <c r="M141" s="65"/>
    </row>
    <row r="142" spans="2:13">
      <c r="B142" s="4" t="s">
        <v>812</v>
      </c>
      <c r="C142" s="41" t="s">
        <v>828</v>
      </c>
      <c r="D142" s="3">
        <v>43</v>
      </c>
      <c r="E142" s="38">
        <f>(BZ125+CC125+CF125+CI125+CL125)/5</f>
        <v>0</v>
      </c>
      <c r="F142" s="3">
        <v>43</v>
      </c>
      <c r="G142" s="38">
        <f>(CO125+CR125+CU125+CX125+DA125)/5</f>
        <v>0</v>
      </c>
      <c r="H142" s="3">
        <v>43</v>
      </c>
      <c r="I142" s="38">
        <f>(DD125+DG125+DJ125+DM125+DP125)/5</f>
        <v>0</v>
      </c>
      <c r="J142" s="3">
        <v>43</v>
      </c>
      <c r="K142" s="38">
        <f>(DS125+DV125+DY125+EB125+EE125)/5</f>
        <v>0</v>
      </c>
      <c r="L142" s="3">
        <v>43</v>
      </c>
      <c r="M142" s="38">
        <f>(EH125+EK125+EN125+EQ125+ET125)/5</f>
        <v>0</v>
      </c>
    </row>
    <row r="143" spans="2:13">
      <c r="B143" s="4" t="s">
        <v>813</v>
      </c>
      <c r="C143" s="41" t="s">
        <v>828</v>
      </c>
      <c r="D143" s="3">
        <v>45</v>
      </c>
      <c r="E143" s="38">
        <f>(CA125+CD125+CG125+CJ125+CM125)/5</f>
        <v>0</v>
      </c>
      <c r="F143" s="3">
        <v>47</v>
      </c>
      <c r="G143" s="38">
        <f>(CP125+CS125+CV125+CY125+DB125)/5</f>
        <v>0</v>
      </c>
      <c r="H143" s="3">
        <v>45</v>
      </c>
      <c r="I143" s="38">
        <f>(DE125+DH125+DK125+DN125+DQ125)/5</f>
        <v>0</v>
      </c>
      <c r="J143" s="3">
        <v>45</v>
      </c>
      <c r="K143" s="38">
        <f>(DT125+DW125+DZ125+EC125+EF125)/5</f>
        <v>0</v>
      </c>
      <c r="L143" s="3">
        <v>45</v>
      </c>
      <c r="M143" s="38">
        <f>(EI125+EL125+EO125+ER125+EU125)/5</f>
        <v>0</v>
      </c>
    </row>
    <row r="144" spans="2:13">
      <c r="B144" s="4" t="s">
        <v>814</v>
      </c>
      <c r="C144" s="41" t="s">
        <v>828</v>
      </c>
      <c r="D144" s="3">
        <v>22</v>
      </c>
      <c r="E144" s="38">
        <f>(CB125+CE125+CH125+CK125+CN125)/5</f>
        <v>0</v>
      </c>
      <c r="F144" s="3">
        <v>20</v>
      </c>
      <c r="G144" s="38">
        <f>(CQ125+CT125+CW125+CZ125+DC125)/5</f>
        <v>0</v>
      </c>
      <c r="H144" s="3">
        <v>22</v>
      </c>
      <c r="I144" s="38">
        <f>(DF125+DI125+DL125+DO125+DR125)/5</f>
        <v>0</v>
      </c>
      <c r="J144" s="3">
        <v>22</v>
      </c>
      <c r="K144" s="38">
        <f>(DU125+DX125+EA125+ED125+EG125)/5</f>
        <v>0</v>
      </c>
      <c r="L144" s="3">
        <v>22</v>
      </c>
      <c r="M144" s="38">
        <f>(EJ125+EM125+EP125+ES125+EV125)/5</f>
        <v>0</v>
      </c>
    </row>
    <row r="145" spans="2:13">
      <c r="B145" s="4"/>
      <c r="C145" s="41"/>
      <c r="D145" s="39">
        <f t="shared" ref="D145:M145" si="1">SUM(D142:D144)</f>
        <v>110</v>
      </c>
      <c r="E145" s="39">
        <v>100</v>
      </c>
      <c r="F145" s="39">
        <f t="shared" si="1"/>
        <v>110</v>
      </c>
      <c r="G145" s="40">
        <f t="shared" si="1"/>
        <v>0</v>
      </c>
      <c r="H145" s="39">
        <f t="shared" si="1"/>
        <v>110</v>
      </c>
      <c r="I145" s="40">
        <f t="shared" si="1"/>
        <v>0</v>
      </c>
      <c r="J145" s="39">
        <f t="shared" si="1"/>
        <v>110</v>
      </c>
      <c r="K145" s="40">
        <f t="shared" si="1"/>
        <v>0</v>
      </c>
      <c r="L145" s="39">
        <f t="shared" si="1"/>
        <v>110</v>
      </c>
      <c r="M145" s="40">
        <f t="shared" si="1"/>
        <v>0</v>
      </c>
    </row>
    <row r="146" spans="2:13">
      <c r="B146" s="4" t="s">
        <v>812</v>
      </c>
      <c r="C146" s="41" t="s">
        <v>829</v>
      </c>
      <c r="D146" s="3">
        <v>43</v>
      </c>
      <c r="E146" s="38">
        <f>(EW125+EZ125+FC125+FF125+FI125)/5</f>
        <v>0</v>
      </c>
    </row>
    <row r="147" spans="2:13">
      <c r="B147" s="4" t="s">
        <v>813</v>
      </c>
      <c r="C147" s="41" t="s">
        <v>829</v>
      </c>
      <c r="D147" s="3">
        <v>47</v>
      </c>
      <c r="E147" s="38">
        <f>(EX125+FA125+FD125+FG125+FJ125)/5</f>
        <v>0</v>
      </c>
    </row>
    <row r="148" spans="2:13">
      <c r="B148" s="4" t="s">
        <v>814</v>
      </c>
      <c r="C148" s="41" t="s">
        <v>829</v>
      </c>
      <c r="D148" s="3">
        <v>20</v>
      </c>
      <c r="E148" s="38">
        <f>(EY125+FB125+FE125+FH125+FK125)/5</f>
        <v>0</v>
      </c>
    </row>
    <row r="149" spans="2:13">
      <c r="B149" s="4"/>
      <c r="C149" s="41"/>
      <c r="D149" s="39">
        <f>SUM(D146:D148)</f>
        <v>110</v>
      </c>
      <c r="E149" s="39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25:B1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132:E132"/>
    <mergeCell ref="F132:G132"/>
    <mergeCell ref="H132:I132"/>
    <mergeCell ref="D141:E141"/>
    <mergeCell ref="F141:G141"/>
    <mergeCell ref="H141:I141"/>
    <mergeCell ref="B127:E127"/>
    <mergeCell ref="J141:K141"/>
    <mergeCell ref="L141:M1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24:B12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99"/>
  <sheetViews>
    <sheetView topLeftCell="A66" workbookViewId="0">
      <selection activeCell="D55" sqref="D5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3" t="s">
        <v>1382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1376</v>
      </c>
      <c r="G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1051</v>
      </c>
      <c r="D12" s="64"/>
      <c r="E12" s="64"/>
      <c r="F12" s="64" t="s">
        <v>1054</v>
      </c>
      <c r="G12" s="64"/>
      <c r="H12" s="64"/>
      <c r="I12" s="64" t="s">
        <v>1057</v>
      </c>
      <c r="J12" s="64"/>
      <c r="K12" s="64"/>
      <c r="L12" s="64" t="s">
        <v>538</v>
      </c>
      <c r="M12" s="64"/>
      <c r="N12" s="64"/>
      <c r="O12" s="64" t="s">
        <v>1060</v>
      </c>
      <c r="P12" s="64"/>
      <c r="Q12" s="64"/>
      <c r="R12" s="64" t="s">
        <v>1063</v>
      </c>
      <c r="S12" s="64"/>
      <c r="T12" s="64"/>
      <c r="U12" s="64" t="s">
        <v>1067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1072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1075</v>
      </c>
      <c r="AT12" s="64"/>
      <c r="AU12" s="64"/>
      <c r="AV12" s="64" t="s">
        <v>1325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1081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1088</v>
      </c>
      <c r="BX12" s="64"/>
      <c r="BY12" s="64"/>
      <c r="BZ12" s="64" t="s">
        <v>557</v>
      </c>
      <c r="CA12" s="64"/>
      <c r="CB12" s="64"/>
      <c r="CC12" s="64" t="s">
        <v>1092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1104</v>
      </c>
      <c r="DE12" s="64"/>
      <c r="DF12" s="64"/>
      <c r="DG12" s="64" t="s">
        <v>1107</v>
      </c>
      <c r="DH12" s="64"/>
      <c r="DI12" s="64"/>
      <c r="DJ12" s="64" t="s">
        <v>604</v>
      </c>
      <c r="DK12" s="64"/>
      <c r="DL12" s="64"/>
      <c r="DM12" s="64" t="s">
        <v>1111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1119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1130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1136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1141</v>
      </c>
      <c r="FJ12" s="64"/>
      <c r="FK12" s="64"/>
      <c r="FL12" s="64" t="s">
        <v>617</v>
      </c>
      <c r="FM12" s="64"/>
      <c r="FN12" s="64"/>
      <c r="FO12" s="64" t="s">
        <v>1145</v>
      </c>
      <c r="FP12" s="64"/>
      <c r="FQ12" s="64"/>
      <c r="FR12" s="64" t="s">
        <v>619</v>
      </c>
      <c r="FS12" s="64"/>
      <c r="FT12" s="64"/>
      <c r="FU12" s="93" t="s">
        <v>1328</v>
      </c>
      <c r="FV12" s="93"/>
      <c r="FW12" s="93"/>
      <c r="FX12" s="64" t="s">
        <v>1329</v>
      </c>
      <c r="FY12" s="64"/>
      <c r="FZ12" s="64"/>
      <c r="GA12" s="64" t="s">
        <v>623</v>
      </c>
      <c r="GB12" s="64"/>
      <c r="GC12" s="64"/>
      <c r="GD12" s="64" t="s">
        <v>1151</v>
      </c>
      <c r="GE12" s="64"/>
      <c r="GF12" s="64"/>
      <c r="GG12" s="64" t="s">
        <v>626</v>
      </c>
      <c r="GH12" s="64"/>
      <c r="GI12" s="64"/>
      <c r="GJ12" s="64" t="s">
        <v>1157</v>
      </c>
      <c r="GK12" s="64"/>
      <c r="GL12" s="64"/>
      <c r="GM12" s="64" t="s">
        <v>1161</v>
      </c>
      <c r="GN12" s="64"/>
      <c r="GO12" s="64"/>
      <c r="GP12" s="64" t="s">
        <v>1330</v>
      </c>
      <c r="GQ12" s="64"/>
      <c r="GR12" s="64"/>
    </row>
    <row r="13" spans="1:254" ht="93.75" customHeight="1">
      <c r="A13" s="73"/>
      <c r="B13" s="73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6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</row>
    <row r="55" spans="1:200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</row>
    <row r="56" spans="1:200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</row>
    <row r="57" spans="1:200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</row>
    <row r="58" spans="1:200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</row>
    <row r="59" spans="1:200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</row>
    <row r="60" spans="1:200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</row>
    <row r="61" spans="1:200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</row>
    <row r="62" spans="1:200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</row>
    <row r="63" spans="1:200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</row>
    <row r="64" spans="1:200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</row>
    <row r="65" spans="1:200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</row>
    <row r="66" spans="1:200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</row>
    <row r="67" spans="1:200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</row>
    <row r="68" spans="1:200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</row>
    <row r="69" spans="1:200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</row>
    <row r="70" spans="1:200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</row>
    <row r="71" spans="1:200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</row>
    <row r="72" spans="1:200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</row>
    <row r="73" spans="1:200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</row>
    <row r="74" spans="1:200">
      <c r="A74" s="69"/>
      <c r="B74" s="7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</row>
    <row r="75" spans="1:200" ht="37.5" customHeight="1">
      <c r="A75" s="71"/>
      <c r="B75" s="7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</row>
    <row r="77" spans="1:200">
      <c r="B77" s="101" t="s">
        <v>811</v>
      </c>
      <c r="C77" s="101"/>
      <c r="D77" s="101"/>
      <c r="E77" s="101"/>
      <c r="F77" s="31"/>
      <c r="G77" s="31"/>
      <c r="H77" s="31"/>
      <c r="I77" s="31"/>
      <c r="J77" s="31"/>
      <c r="K77" s="31"/>
      <c r="L77" s="31"/>
      <c r="M77" s="31"/>
    </row>
    <row r="78" spans="1:200">
      <c r="B78" s="4" t="s">
        <v>812</v>
      </c>
      <c r="C78" s="28" t="s">
        <v>830</v>
      </c>
      <c r="D78" s="24">
        <v>27</v>
      </c>
      <c r="E78" s="33">
        <f>(C75+F75+I75+L75+O75+R75)/6</f>
        <v>0</v>
      </c>
      <c r="F78" s="31"/>
      <c r="G78" s="31"/>
      <c r="H78" s="31"/>
      <c r="I78" s="31"/>
      <c r="J78" s="31"/>
      <c r="K78" s="31"/>
      <c r="L78" s="31"/>
      <c r="M78" s="31"/>
    </row>
    <row r="79" spans="1:200">
      <c r="B79" s="4" t="s">
        <v>813</v>
      </c>
      <c r="C79" s="28" t="s">
        <v>830</v>
      </c>
      <c r="D79" s="24">
        <v>25</v>
      </c>
      <c r="E79" s="33">
        <f>(D75+G75+J75+M75+P75+S75)/6</f>
        <v>0</v>
      </c>
      <c r="F79" s="31"/>
      <c r="G79" s="31"/>
      <c r="H79" s="31"/>
      <c r="I79" s="31"/>
      <c r="J79" s="31"/>
      <c r="K79" s="31"/>
      <c r="L79" s="31"/>
      <c r="M79" s="31"/>
    </row>
    <row r="80" spans="1:200">
      <c r="B80" s="4" t="s">
        <v>814</v>
      </c>
      <c r="C80" s="28" t="s">
        <v>830</v>
      </c>
      <c r="D80" s="24">
        <v>8</v>
      </c>
      <c r="E80" s="33">
        <f>(E75+H75+K75+N75+Q75+T75)/6</f>
        <v>0</v>
      </c>
      <c r="F80" s="31"/>
      <c r="G80" s="31"/>
      <c r="H80" s="31"/>
      <c r="I80" s="31"/>
      <c r="J80" s="31"/>
      <c r="K80" s="31"/>
      <c r="L80" s="31"/>
      <c r="M80" s="31"/>
    </row>
    <row r="81" spans="2:13">
      <c r="B81" s="28"/>
      <c r="C81" s="28"/>
      <c r="D81" s="34">
        <f>SUM(D78:D80)</f>
        <v>60</v>
      </c>
      <c r="E81" s="60">
        <v>100</v>
      </c>
      <c r="F81" s="31"/>
      <c r="G81" s="31"/>
      <c r="H81" s="31"/>
      <c r="I81" s="31"/>
      <c r="J81" s="31"/>
      <c r="K81" s="31"/>
      <c r="L81" s="31"/>
      <c r="M81" s="31"/>
    </row>
    <row r="82" spans="2:13" ht="15" customHeight="1">
      <c r="B82" s="28"/>
      <c r="C82" s="28"/>
      <c r="D82" s="102" t="s">
        <v>56</v>
      </c>
      <c r="E82" s="102"/>
      <c r="F82" s="89" t="s">
        <v>3</v>
      </c>
      <c r="G82" s="90"/>
      <c r="H82" s="91" t="s">
        <v>331</v>
      </c>
      <c r="I82" s="92"/>
      <c r="J82" s="31"/>
      <c r="K82" s="31"/>
      <c r="L82" s="31"/>
      <c r="M82" s="31"/>
    </row>
    <row r="83" spans="2:13">
      <c r="B83" s="4" t="s">
        <v>812</v>
      </c>
      <c r="C83" s="28" t="s">
        <v>831</v>
      </c>
      <c r="D83" s="24">
        <v>30</v>
      </c>
      <c r="E83" s="33">
        <f>(U75+X75+AA75+AD75+AG75+AJ75)/6</f>
        <v>0</v>
      </c>
      <c r="F83" s="24">
        <v>27</v>
      </c>
      <c r="G83" s="33">
        <f>(AM75+AP75+AS75+AV75+AY75+BB75)/6</f>
        <v>0</v>
      </c>
      <c r="H83" s="24">
        <v>30</v>
      </c>
      <c r="I83" s="33">
        <f>(BE75+BH75+BK75+BN75+BQ75+BT75)/6</f>
        <v>0</v>
      </c>
      <c r="J83" s="26"/>
      <c r="K83" s="26"/>
      <c r="L83" s="26"/>
      <c r="M83" s="26"/>
    </row>
    <row r="84" spans="2:13">
      <c r="B84" s="4" t="s">
        <v>813</v>
      </c>
      <c r="C84" s="28" t="s">
        <v>831</v>
      </c>
      <c r="D84" s="24">
        <v>22</v>
      </c>
      <c r="E84" s="33">
        <f>(V75+Y75+AB75+AE75+AH75+AK75)/6</f>
        <v>0</v>
      </c>
      <c r="F84" s="24">
        <v>25</v>
      </c>
      <c r="G84" s="33">
        <f>(AN75+AQ75+AT75+AW75+AZ75+BC75)/6</f>
        <v>0</v>
      </c>
      <c r="H84" s="24">
        <v>22</v>
      </c>
      <c r="I84" s="33">
        <f>(BF75+BI75+BL75+BO75+BR75+BU75)/6</f>
        <v>0</v>
      </c>
      <c r="J84" s="26"/>
      <c r="K84" s="26"/>
      <c r="L84" s="26"/>
      <c r="M84" s="26"/>
    </row>
    <row r="85" spans="2:13">
      <c r="B85" s="4" t="s">
        <v>814</v>
      </c>
      <c r="C85" s="28" t="s">
        <v>831</v>
      </c>
      <c r="D85" s="24">
        <v>8</v>
      </c>
      <c r="E85" s="33">
        <f>(W75+Z75+AC75+AF75+AI75+AL75)/6</f>
        <v>0</v>
      </c>
      <c r="F85" s="24">
        <v>8</v>
      </c>
      <c r="G85" s="33">
        <f>(AO75+AR75+AU75+AX75+BA75+BD75)/6</f>
        <v>0</v>
      </c>
      <c r="H85" s="24">
        <v>8</v>
      </c>
      <c r="I85" s="33">
        <f>(BG75+BJ75+BM75+BP75+BS75+BV75)/6</f>
        <v>0</v>
      </c>
      <c r="J85" s="26"/>
      <c r="K85" s="26"/>
      <c r="L85" s="26"/>
      <c r="M85" s="26"/>
    </row>
    <row r="86" spans="2:13">
      <c r="B86" s="28"/>
      <c r="C86" s="28"/>
      <c r="D86" s="34">
        <f t="shared" ref="D86:G86" si="0">SUM(D83:D85)</f>
        <v>60</v>
      </c>
      <c r="E86" s="34">
        <v>100</v>
      </c>
      <c r="F86" s="34">
        <f t="shared" si="0"/>
        <v>60</v>
      </c>
      <c r="G86" s="35">
        <f t="shared" si="0"/>
        <v>0</v>
      </c>
      <c r="H86" s="34">
        <v>60</v>
      </c>
      <c r="I86" s="34">
        <v>100</v>
      </c>
      <c r="J86" s="55"/>
      <c r="K86" s="55"/>
      <c r="L86" s="55"/>
      <c r="M86" s="55"/>
    </row>
    <row r="87" spans="2:13">
      <c r="B87" s="4" t="s">
        <v>812</v>
      </c>
      <c r="C87" s="28" t="s">
        <v>832</v>
      </c>
      <c r="D87" s="36">
        <v>25</v>
      </c>
      <c r="E87" s="33">
        <f>(BW75+BZ75+CC75+CF75+CI75+CL75)/6</f>
        <v>0</v>
      </c>
      <c r="F87" s="31"/>
      <c r="G87" s="31"/>
      <c r="H87" s="31"/>
      <c r="I87" s="31"/>
      <c r="J87" s="31"/>
      <c r="K87" s="31"/>
      <c r="L87" s="31"/>
      <c r="M87" s="31"/>
    </row>
    <row r="88" spans="2:13">
      <c r="B88" s="4" t="s">
        <v>813</v>
      </c>
      <c r="C88" s="28" t="s">
        <v>832</v>
      </c>
      <c r="D88" s="36">
        <v>27</v>
      </c>
      <c r="E88" s="33">
        <f>(BX75+CA75+CD75+CG75+CJ75+CM75)/6</f>
        <v>0</v>
      </c>
      <c r="F88" s="31"/>
      <c r="G88" s="31"/>
      <c r="H88" s="31"/>
      <c r="I88" s="31"/>
      <c r="J88" s="31"/>
      <c r="K88" s="31"/>
      <c r="L88" s="31"/>
      <c r="M88" s="31"/>
    </row>
    <row r="89" spans="2:13">
      <c r="B89" s="4" t="s">
        <v>814</v>
      </c>
      <c r="C89" s="28" t="s">
        <v>832</v>
      </c>
      <c r="D89" s="36">
        <v>8</v>
      </c>
      <c r="E89" s="33">
        <f>(BY75+CB75+CE75+CH75+CK75+CN75)/6</f>
        <v>0</v>
      </c>
      <c r="F89" s="31"/>
      <c r="G89" s="31"/>
      <c r="H89" s="31"/>
      <c r="I89" s="31"/>
      <c r="J89" s="31"/>
      <c r="K89" s="31"/>
      <c r="L89" s="31"/>
      <c r="M89" s="31"/>
    </row>
    <row r="90" spans="2:13">
      <c r="B90" s="28"/>
      <c r="C90" s="28"/>
      <c r="D90" s="34">
        <f>SUM(D87:D89)</f>
        <v>60</v>
      </c>
      <c r="E90" s="35">
        <f>SUM(E87:E89)</f>
        <v>0</v>
      </c>
      <c r="F90" s="31"/>
      <c r="G90" s="31"/>
      <c r="H90" s="31"/>
      <c r="I90" s="31"/>
      <c r="J90" s="31"/>
      <c r="K90" s="31"/>
      <c r="L90" s="31"/>
      <c r="M90" s="31"/>
    </row>
    <row r="91" spans="2:13">
      <c r="B91" s="28"/>
      <c r="C91" s="28"/>
      <c r="D91" s="102" t="s">
        <v>159</v>
      </c>
      <c r="E91" s="102"/>
      <c r="F91" s="87" t="s">
        <v>116</v>
      </c>
      <c r="G91" s="88"/>
      <c r="H91" s="91" t="s">
        <v>174</v>
      </c>
      <c r="I91" s="92"/>
      <c r="J91" s="65" t="s">
        <v>186</v>
      </c>
      <c r="K91" s="65"/>
      <c r="L91" s="65" t="s">
        <v>117</v>
      </c>
      <c r="M91" s="65"/>
    </row>
    <row r="92" spans="2:13">
      <c r="B92" s="4" t="s">
        <v>812</v>
      </c>
      <c r="C92" s="28" t="s">
        <v>833</v>
      </c>
      <c r="D92" s="24">
        <v>27</v>
      </c>
      <c r="E92" s="33">
        <f>(CO75+CR75+CU75+CX75+DA75+DD75)/6</f>
        <v>0</v>
      </c>
      <c r="F92" s="24">
        <v>30</v>
      </c>
      <c r="G92" s="33">
        <f>(DG75+DJ75+DM75+DP75+DS75+DV75)/6</f>
        <v>0</v>
      </c>
      <c r="H92" s="24">
        <v>27</v>
      </c>
      <c r="I92" s="33">
        <f>(DY75+EB75+EE75+EH75+EK75+EN75)/6</f>
        <v>0</v>
      </c>
      <c r="J92" s="24">
        <v>30</v>
      </c>
      <c r="K92" s="33">
        <f>(EQ75+ET75+EW75+EZ75+FC75+FF75)/6</f>
        <v>0</v>
      </c>
      <c r="L92" s="24">
        <v>27</v>
      </c>
      <c r="M92" s="33">
        <f>(FI75+FL75+FO75+FR75+FU75+FX75)/6</f>
        <v>0</v>
      </c>
    </row>
    <row r="93" spans="2:13">
      <c r="B93" s="4" t="s">
        <v>813</v>
      </c>
      <c r="C93" s="28" t="s">
        <v>833</v>
      </c>
      <c r="D93" s="24">
        <v>25</v>
      </c>
      <c r="E93" s="33">
        <f>(CP75+CS75+CV75+CY75+DB75+DE75)/6</f>
        <v>0</v>
      </c>
      <c r="F93" s="24">
        <v>22</v>
      </c>
      <c r="G93" s="33">
        <f>(DH75+DK75+DN75+DQ75+DT75+DW75)/6</f>
        <v>0</v>
      </c>
      <c r="H93" s="24">
        <v>25</v>
      </c>
      <c r="I93" s="33">
        <f>(DZ75+EC75+EF75+EI75+EL75+EO75)/6</f>
        <v>0</v>
      </c>
      <c r="J93" s="24">
        <v>22</v>
      </c>
      <c r="K93" s="33">
        <f>(ER75+EU75+EX75+FA75+FD75+FG75)/6</f>
        <v>0</v>
      </c>
      <c r="L93" s="24">
        <v>25</v>
      </c>
      <c r="M93" s="33">
        <f>(FJ75+FM75+FP75+FS75+FV75+FY75)/6</f>
        <v>0</v>
      </c>
    </row>
    <row r="94" spans="2:13">
      <c r="B94" s="4" t="s">
        <v>814</v>
      </c>
      <c r="C94" s="28" t="s">
        <v>833</v>
      </c>
      <c r="D94" s="24">
        <v>8</v>
      </c>
      <c r="E94" s="33">
        <f>(CQ75+CT75+CW75+CZ75+DC75+DF75)/6</f>
        <v>0</v>
      </c>
      <c r="F94" s="24">
        <v>8</v>
      </c>
      <c r="G94" s="33">
        <f>(DI75+DL75+DO75+DR75+DU75+DX75)/6</f>
        <v>0</v>
      </c>
      <c r="H94" s="24">
        <v>8</v>
      </c>
      <c r="I94" s="33">
        <f>(EA75+ED75+EG75+EJ75+EM75+EP75)/6</f>
        <v>0</v>
      </c>
      <c r="J94" s="24">
        <v>8</v>
      </c>
      <c r="K94" s="33">
        <f>(ES75+EV75+EY75+FB75+FE75+FH75)/6</f>
        <v>0</v>
      </c>
      <c r="L94" s="24">
        <v>8</v>
      </c>
      <c r="M94" s="33">
        <f>(FK75+FN75+FQ75+FT75+FW75+FZ75)/6</f>
        <v>0</v>
      </c>
    </row>
    <row r="95" spans="2:13">
      <c r="B95" s="28"/>
      <c r="C95" s="28"/>
      <c r="D95" s="34">
        <f t="shared" ref="D95:L95" si="1">SUM(D92:D94)</f>
        <v>60</v>
      </c>
      <c r="E95" s="34">
        <v>100</v>
      </c>
      <c r="F95" s="34">
        <f t="shared" si="1"/>
        <v>60</v>
      </c>
      <c r="G95" s="35">
        <f t="shared" si="1"/>
        <v>0</v>
      </c>
      <c r="H95" s="34">
        <f t="shared" si="1"/>
        <v>60</v>
      </c>
      <c r="I95" s="34">
        <v>100</v>
      </c>
      <c r="J95" s="34">
        <f t="shared" si="1"/>
        <v>60</v>
      </c>
      <c r="K95" s="34">
        <v>100</v>
      </c>
      <c r="L95" s="34">
        <f t="shared" si="1"/>
        <v>60</v>
      </c>
      <c r="M95" s="34">
        <v>100</v>
      </c>
    </row>
    <row r="96" spans="2:13">
      <c r="B96" s="4" t="s">
        <v>812</v>
      </c>
      <c r="C96" s="28" t="s">
        <v>834</v>
      </c>
      <c r="D96" s="24">
        <v>30</v>
      </c>
      <c r="E96" s="33">
        <f>(GA75+GD75+GG75+GJ75+GM75+GP75)/6</f>
        <v>0</v>
      </c>
      <c r="F96" s="31"/>
      <c r="G96" s="31"/>
      <c r="H96" s="31"/>
      <c r="I96" s="31"/>
      <c r="J96" s="31"/>
      <c r="K96" s="31"/>
      <c r="L96" s="31"/>
      <c r="M96" s="31"/>
    </row>
    <row r="97" spans="2:13">
      <c r="B97" s="4" t="s">
        <v>813</v>
      </c>
      <c r="C97" s="28" t="s">
        <v>834</v>
      </c>
      <c r="D97" s="24">
        <v>22</v>
      </c>
      <c r="E97" s="33">
        <f>(GB75+GE75+GH75+GK75+GN75+GQ75)/6</f>
        <v>0</v>
      </c>
      <c r="F97" s="31"/>
      <c r="G97" s="31"/>
      <c r="H97" s="31"/>
      <c r="I97" s="31"/>
      <c r="J97" s="31"/>
      <c r="K97" s="31"/>
      <c r="L97" s="31"/>
      <c r="M97" s="31"/>
    </row>
    <row r="98" spans="2:13">
      <c r="B98" s="4" t="s">
        <v>814</v>
      </c>
      <c r="C98" s="28" t="s">
        <v>834</v>
      </c>
      <c r="D98" s="24">
        <v>8</v>
      </c>
      <c r="E98" s="33">
        <f>(GC75+GF75+GI75+GL75+GO75+GR75)/6</f>
        <v>0</v>
      </c>
      <c r="F98" s="31"/>
      <c r="G98" s="31"/>
      <c r="H98" s="31"/>
      <c r="I98" s="31"/>
      <c r="J98" s="31"/>
      <c r="K98" s="31"/>
      <c r="L98" s="31"/>
      <c r="M98" s="31"/>
    </row>
    <row r="99" spans="2:13">
      <c r="B99" s="28"/>
      <c r="C99" s="28"/>
      <c r="D99" s="34">
        <f>SUM(D96:D98)</f>
        <v>60</v>
      </c>
      <c r="E99" s="35">
        <f>SUM(E96:E98)</f>
        <v>0</v>
      </c>
      <c r="F99" s="31"/>
      <c r="G99" s="31"/>
      <c r="H99" s="31"/>
      <c r="I99" s="31"/>
      <c r="J99" s="31"/>
      <c r="K99" s="31"/>
      <c r="L99" s="31"/>
      <c r="M99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74:B74"/>
    <mergeCell ref="A75:B7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77:E77"/>
    <mergeCell ref="D82:E82"/>
    <mergeCell ref="F82:G82"/>
    <mergeCell ref="H82:I82"/>
    <mergeCell ref="D91:E91"/>
    <mergeCell ref="F91:G91"/>
    <mergeCell ref="H91:I91"/>
    <mergeCell ref="GP2:GQ2"/>
    <mergeCell ref="J91:K91"/>
    <mergeCell ref="L91:M9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9"/>
  <sheetViews>
    <sheetView topLeftCell="A38" zoomScale="80" zoomScaleNormal="80" workbookViewId="0">
      <selection activeCell="D48" sqref="D4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836</v>
      </c>
      <c r="B2" s="7"/>
      <c r="C2" s="7" t="s">
        <v>1383</v>
      </c>
      <c r="D2" s="7"/>
      <c r="E2" s="7" t="s">
        <v>1385</v>
      </c>
      <c r="F2" s="7"/>
      <c r="G2" s="7"/>
      <c r="H2" s="7" t="s">
        <v>1384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1336</v>
      </c>
      <c r="D12" s="64"/>
      <c r="E12" s="64"/>
      <c r="F12" s="64" t="s">
        <v>1337</v>
      </c>
      <c r="G12" s="64"/>
      <c r="H12" s="64"/>
      <c r="I12" s="64" t="s">
        <v>1338</v>
      </c>
      <c r="J12" s="64"/>
      <c r="K12" s="64"/>
      <c r="L12" s="64" t="s">
        <v>1339</v>
      </c>
      <c r="M12" s="64"/>
      <c r="N12" s="64"/>
      <c r="O12" s="64" t="s">
        <v>1340</v>
      </c>
      <c r="P12" s="64"/>
      <c r="Q12" s="64"/>
      <c r="R12" s="64" t="s">
        <v>1341</v>
      </c>
      <c r="S12" s="64"/>
      <c r="T12" s="64"/>
      <c r="U12" s="64" t="s">
        <v>1342</v>
      </c>
      <c r="V12" s="64"/>
      <c r="W12" s="64"/>
      <c r="X12" s="64" t="s">
        <v>1343</v>
      </c>
      <c r="Y12" s="64"/>
      <c r="Z12" s="64"/>
      <c r="AA12" s="64" t="s">
        <v>1344</v>
      </c>
      <c r="AB12" s="64"/>
      <c r="AC12" s="64"/>
      <c r="AD12" s="64" t="s">
        <v>1345</v>
      </c>
      <c r="AE12" s="64"/>
      <c r="AF12" s="64"/>
      <c r="AG12" s="64" t="s">
        <v>1346</v>
      </c>
      <c r="AH12" s="64"/>
      <c r="AI12" s="64"/>
      <c r="AJ12" s="64" t="s">
        <v>1347</v>
      </c>
      <c r="AK12" s="64"/>
      <c r="AL12" s="64"/>
      <c r="AM12" s="64" t="s">
        <v>1348</v>
      </c>
      <c r="AN12" s="64"/>
      <c r="AO12" s="64"/>
      <c r="AP12" s="64" t="s">
        <v>1349</v>
      </c>
      <c r="AQ12" s="64"/>
      <c r="AR12" s="64"/>
      <c r="AS12" s="64" t="s">
        <v>1350</v>
      </c>
      <c r="AT12" s="64"/>
      <c r="AU12" s="64"/>
      <c r="AV12" s="64" t="s">
        <v>1351</v>
      </c>
      <c r="AW12" s="64"/>
      <c r="AX12" s="64"/>
      <c r="AY12" s="64" t="s">
        <v>1352</v>
      </c>
      <c r="AZ12" s="64"/>
      <c r="BA12" s="64"/>
      <c r="BB12" s="64" t="s">
        <v>1353</v>
      </c>
      <c r="BC12" s="64"/>
      <c r="BD12" s="64"/>
      <c r="BE12" s="64" t="s">
        <v>1354</v>
      </c>
      <c r="BF12" s="64"/>
      <c r="BG12" s="64"/>
      <c r="BH12" s="64" t="s">
        <v>1355</v>
      </c>
      <c r="BI12" s="64"/>
      <c r="BJ12" s="64"/>
      <c r="BK12" s="64" t="s">
        <v>1356</v>
      </c>
      <c r="BL12" s="64"/>
      <c r="BM12" s="64"/>
      <c r="BN12" s="64" t="s">
        <v>1357</v>
      </c>
      <c r="BO12" s="64"/>
      <c r="BP12" s="64"/>
      <c r="BQ12" s="64" t="s">
        <v>1358</v>
      </c>
      <c r="BR12" s="64"/>
      <c r="BS12" s="64"/>
      <c r="BT12" s="64" t="s">
        <v>1359</v>
      </c>
      <c r="BU12" s="64"/>
      <c r="BV12" s="64"/>
      <c r="BW12" s="64" t="s">
        <v>1360</v>
      </c>
      <c r="BX12" s="64"/>
      <c r="BY12" s="64"/>
      <c r="BZ12" s="64" t="s">
        <v>1197</v>
      </c>
      <c r="CA12" s="64"/>
      <c r="CB12" s="64"/>
      <c r="CC12" s="64" t="s">
        <v>1361</v>
      </c>
      <c r="CD12" s="64"/>
      <c r="CE12" s="64"/>
      <c r="CF12" s="64" t="s">
        <v>1362</v>
      </c>
      <c r="CG12" s="64"/>
      <c r="CH12" s="64"/>
      <c r="CI12" s="64" t="s">
        <v>1363</v>
      </c>
      <c r="CJ12" s="64"/>
      <c r="CK12" s="64"/>
      <c r="CL12" s="64" t="s">
        <v>1364</v>
      </c>
      <c r="CM12" s="64"/>
      <c r="CN12" s="64"/>
      <c r="CO12" s="64" t="s">
        <v>1365</v>
      </c>
      <c r="CP12" s="64"/>
      <c r="CQ12" s="64"/>
      <c r="CR12" s="64" t="s">
        <v>1366</v>
      </c>
      <c r="CS12" s="64"/>
      <c r="CT12" s="64"/>
      <c r="CU12" s="64" t="s">
        <v>1367</v>
      </c>
      <c r="CV12" s="64"/>
      <c r="CW12" s="64"/>
      <c r="CX12" s="64" t="s">
        <v>1368</v>
      </c>
      <c r="CY12" s="64"/>
      <c r="CZ12" s="64"/>
      <c r="DA12" s="64" t="s">
        <v>1369</v>
      </c>
      <c r="DB12" s="64"/>
      <c r="DC12" s="64"/>
      <c r="DD12" s="64" t="s">
        <v>1370</v>
      </c>
      <c r="DE12" s="64"/>
      <c r="DF12" s="64"/>
      <c r="DG12" s="64" t="s">
        <v>1371</v>
      </c>
      <c r="DH12" s="64"/>
      <c r="DI12" s="64"/>
      <c r="DJ12" s="93" t="s">
        <v>1372</v>
      </c>
      <c r="DK12" s="93"/>
      <c r="DL12" s="93"/>
      <c r="DM12" s="93" t="s">
        <v>1373</v>
      </c>
      <c r="DN12" s="93"/>
      <c r="DO12" s="93"/>
      <c r="DP12" s="93" t="s">
        <v>1374</v>
      </c>
      <c r="DQ12" s="93"/>
      <c r="DR12" s="93"/>
      <c r="DS12" s="93" t="s">
        <v>1375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1229</v>
      </c>
      <c r="EF12" s="64"/>
      <c r="EG12" s="64"/>
      <c r="EH12" s="64" t="s">
        <v>763</v>
      </c>
      <c r="EI12" s="64"/>
      <c r="EJ12" s="64"/>
      <c r="EK12" s="64" t="s">
        <v>1332</v>
      </c>
      <c r="EL12" s="64"/>
      <c r="EM12" s="64"/>
      <c r="EN12" s="64" t="s">
        <v>766</v>
      </c>
      <c r="EO12" s="64"/>
      <c r="EP12" s="64"/>
      <c r="EQ12" s="64" t="s">
        <v>1238</v>
      </c>
      <c r="ER12" s="64"/>
      <c r="ES12" s="64"/>
      <c r="ET12" s="64" t="s">
        <v>771</v>
      </c>
      <c r="EU12" s="64"/>
      <c r="EV12" s="64"/>
      <c r="EW12" s="64" t="s">
        <v>1241</v>
      </c>
      <c r="EX12" s="64"/>
      <c r="EY12" s="64"/>
      <c r="EZ12" s="64" t="s">
        <v>1243</v>
      </c>
      <c r="FA12" s="64"/>
      <c r="FB12" s="64"/>
      <c r="FC12" s="64" t="s">
        <v>1245</v>
      </c>
      <c r="FD12" s="64"/>
      <c r="FE12" s="64"/>
      <c r="FF12" s="64" t="s">
        <v>1333</v>
      </c>
      <c r="FG12" s="64"/>
      <c r="FH12" s="64"/>
      <c r="FI12" s="64" t="s">
        <v>1248</v>
      </c>
      <c r="FJ12" s="64"/>
      <c r="FK12" s="64"/>
      <c r="FL12" s="64" t="s">
        <v>775</v>
      </c>
      <c r="FM12" s="64"/>
      <c r="FN12" s="64"/>
      <c r="FO12" s="64" t="s">
        <v>1252</v>
      </c>
      <c r="FP12" s="64"/>
      <c r="FQ12" s="64"/>
      <c r="FR12" s="64" t="s">
        <v>1255</v>
      </c>
      <c r="FS12" s="64"/>
      <c r="FT12" s="64"/>
      <c r="FU12" s="64" t="s">
        <v>1259</v>
      </c>
      <c r="FV12" s="64"/>
      <c r="FW12" s="64"/>
      <c r="FX12" s="64" t="s">
        <v>1261</v>
      </c>
      <c r="FY12" s="64"/>
      <c r="FZ12" s="64"/>
      <c r="GA12" s="93" t="s">
        <v>1264</v>
      </c>
      <c r="GB12" s="93"/>
      <c r="GC12" s="93"/>
      <c r="GD12" s="64" t="s">
        <v>780</v>
      </c>
      <c r="GE12" s="64"/>
      <c r="GF12" s="64"/>
      <c r="GG12" s="93" t="s">
        <v>1271</v>
      </c>
      <c r="GH12" s="93"/>
      <c r="GI12" s="93"/>
      <c r="GJ12" s="93" t="s">
        <v>1272</v>
      </c>
      <c r="GK12" s="93"/>
      <c r="GL12" s="93"/>
      <c r="GM12" s="93" t="s">
        <v>1274</v>
      </c>
      <c r="GN12" s="93"/>
      <c r="GO12" s="93"/>
      <c r="GP12" s="93" t="s">
        <v>1275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1282</v>
      </c>
      <c r="HC12" s="64"/>
      <c r="HD12" s="64"/>
      <c r="HE12" s="64" t="s">
        <v>1284</v>
      </c>
      <c r="HF12" s="64"/>
      <c r="HG12" s="64"/>
      <c r="HH12" s="64" t="s">
        <v>796</v>
      </c>
      <c r="HI12" s="64"/>
      <c r="HJ12" s="64"/>
      <c r="HK12" s="64" t="s">
        <v>1285</v>
      </c>
      <c r="HL12" s="64"/>
      <c r="HM12" s="64"/>
      <c r="HN12" s="64" t="s">
        <v>1288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1297</v>
      </c>
      <c r="IA12" s="64"/>
      <c r="IB12" s="64"/>
      <c r="IC12" s="64" t="s">
        <v>1301</v>
      </c>
      <c r="ID12" s="64"/>
      <c r="IE12" s="64"/>
      <c r="IF12" s="64" t="s">
        <v>802</v>
      </c>
      <c r="IG12" s="64"/>
      <c r="IH12" s="64"/>
      <c r="II12" s="64" t="s">
        <v>1306</v>
      </c>
      <c r="IJ12" s="64"/>
      <c r="IK12" s="64"/>
      <c r="IL12" s="64" t="s">
        <v>1307</v>
      </c>
      <c r="IM12" s="64"/>
      <c r="IN12" s="64"/>
      <c r="IO12" s="64" t="s">
        <v>1311</v>
      </c>
      <c r="IP12" s="64"/>
      <c r="IQ12" s="64"/>
      <c r="IR12" s="64" t="s">
        <v>1315</v>
      </c>
      <c r="IS12" s="64"/>
      <c r="IT12" s="64"/>
    </row>
    <row r="13" spans="1:293" ht="82.5" customHeight="1">
      <c r="A13" s="73"/>
      <c r="B13" s="73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>
      <c r="A44" s="69"/>
      <c r="B44" s="7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93" ht="44.4" customHeight="1">
      <c r="A45" s="71"/>
      <c r="B45" s="72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</row>
    <row r="47" spans="1:293">
      <c r="B47" s="47" t="s">
        <v>811</v>
      </c>
      <c r="C47" s="47"/>
      <c r="D47" s="47"/>
      <c r="E47" s="47"/>
      <c r="F47" s="31"/>
      <c r="G47" s="31"/>
      <c r="H47" s="31"/>
      <c r="I47" s="31"/>
      <c r="J47" s="31"/>
      <c r="K47" s="31"/>
      <c r="L47" s="31"/>
      <c r="M47" s="31"/>
    </row>
    <row r="48" spans="1:293">
      <c r="B48" s="28" t="s">
        <v>812</v>
      </c>
      <c r="C48" s="24" t="s">
        <v>806</v>
      </c>
      <c r="D48" s="36">
        <v>12</v>
      </c>
      <c r="E48" s="33">
        <f>(C45+F45+I45+L45+O45+R45+U45)/7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813</v>
      </c>
      <c r="C49" s="24" t="s">
        <v>806</v>
      </c>
      <c r="D49" s="36">
        <v>14</v>
      </c>
      <c r="E49" s="33">
        <f>(D45+G45+J45+M45+P45+S45+V45)/7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 t="s">
        <v>814</v>
      </c>
      <c r="C50" s="24" t="s">
        <v>806</v>
      </c>
      <c r="D50" s="36">
        <v>4</v>
      </c>
      <c r="E50" s="33">
        <f>(E45+H45+K45+N45+Q45+T45+W45)/7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57"/>
      <c r="D51" s="56">
        <f>SUM(D48:D50)</f>
        <v>30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ht="15" customHeight="1">
      <c r="B52" s="28"/>
      <c r="C52" s="24"/>
      <c r="D52" s="103" t="s">
        <v>56</v>
      </c>
      <c r="E52" s="104"/>
      <c r="F52" s="81" t="s">
        <v>3</v>
      </c>
      <c r="G52" s="82"/>
      <c r="H52" s="83" t="s">
        <v>715</v>
      </c>
      <c r="I52" s="84"/>
      <c r="J52" s="83" t="s">
        <v>331</v>
      </c>
      <c r="K52" s="84"/>
      <c r="L52" s="31"/>
      <c r="M52" s="31"/>
    </row>
    <row r="53" spans="2:13">
      <c r="B53" s="28" t="s">
        <v>812</v>
      </c>
      <c r="C53" s="24" t="s">
        <v>807</v>
      </c>
      <c r="D53" s="36">
        <v>15</v>
      </c>
      <c r="E53" s="33">
        <f>(X45+AA45+AD45+AG45+AJ45+AM45+AP45)/7</f>
        <v>0</v>
      </c>
      <c r="F53" s="24">
        <v>14</v>
      </c>
      <c r="G53" s="33">
        <f>(AS45+AV45+AY45+BB45+BE45+BH45+BK45)/7</f>
        <v>0</v>
      </c>
      <c r="H53" s="24">
        <v>12</v>
      </c>
      <c r="I53" s="33">
        <f>(BN45+BQ45+BT45+BW45+BZ45+CC45+CF45)/7</f>
        <v>0</v>
      </c>
      <c r="J53" s="24">
        <v>15</v>
      </c>
      <c r="K53" s="33">
        <f>(CI45+CL45+CO45+CR45+CU45+CX45+DA45)/7</f>
        <v>0</v>
      </c>
      <c r="L53" s="31"/>
      <c r="M53" s="31"/>
    </row>
    <row r="54" spans="2:13">
      <c r="B54" s="28" t="s">
        <v>813</v>
      </c>
      <c r="C54" s="24" t="s">
        <v>807</v>
      </c>
      <c r="D54" s="36">
        <v>13</v>
      </c>
      <c r="E54" s="33">
        <f>(Y45+AB45+AE45+AH45+AK45+AN45+AQ45)/7</f>
        <v>0</v>
      </c>
      <c r="F54" s="24">
        <v>15</v>
      </c>
      <c r="G54" s="33">
        <f>(AT45+AW45+AZ45+BC45+BF45+BI45+BL45)/7</f>
        <v>0</v>
      </c>
      <c r="H54" s="24">
        <v>14</v>
      </c>
      <c r="I54" s="33">
        <f>(BO45+BR45+BU45+BX45+CA45+CD45+CG45)/7</f>
        <v>0</v>
      </c>
      <c r="J54" s="24">
        <v>13</v>
      </c>
      <c r="K54" s="33">
        <f>(CJ45+CM45+CP45+CS45+CV45+CY45+DB45)/7</f>
        <v>0</v>
      </c>
      <c r="L54" s="31"/>
      <c r="M54" s="31"/>
    </row>
    <row r="55" spans="2:13">
      <c r="B55" s="28" t="s">
        <v>814</v>
      </c>
      <c r="C55" s="24" t="s">
        <v>807</v>
      </c>
      <c r="D55" s="36">
        <v>2</v>
      </c>
      <c r="E55" s="33">
        <f>(Z45+AC45+AF45+AI45+AL45+AO45+AR45)/7</f>
        <v>0</v>
      </c>
      <c r="F55" s="24">
        <v>1</v>
      </c>
      <c r="G55" s="33">
        <f>(AU45+AX45+BA45+BD45+BG45+BJ45+BM45)/7</f>
        <v>0</v>
      </c>
      <c r="H55" s="24">
        <v>4</v>
      </c>
      <c r="I55" s="33">
        <f>(BP45+BS45+BV45+BY45+CB45+CE45+CH45)/7</f>
        <v>0</v>
      </c>
      <c r="J55" s="24">
        <v>2</v>
      </c>
      <c r="K55" s="33">
        <f>(CK45+CN45+CQ45+CT45+CW45+CZ45+DC45)/7</f>
        <v>0</v>
      </c>
      <c r="L55" s="31"/>
      <c r="M55" s="31"/>
    </row>
    <row r="56" spans="2:13">
      <c r="B56" s="28"/>
      <c r="C56" s="24"/>
      <c r="D56" s="35">
        <f t="shared" ref="D56:I56" si="0">SUM(D53:D55)</f>
        <v>30</v>
      </c>
      <c r="E56" s="35">
        <f t="shared" si="0"/>
        <v>0</v>
      </c>
      <c r="F56" s="34">
        <f t="shared" si="0"/>
        <v>30</v>
      </c>
      <c r="G56" s="34">
        <f t="shared" si="0"/>
        <v>0</v>
      </c>
      <c r="H56" s="34">
        <f t="shared" si="0"/>
        <v>30</v>
      </c>
      <c r="I56" s="34">
        <f t="shared" si="0"/>
        <v>0</v>
      </c>
      <c r="J56" s="34">
        <f>SUM(J53:J55)</f>
        <v>30</v>
      </c>
      <c r="K56" s="34">
        <f>SUM(K53:K55)</f>
        <v>0</v>
      </c>
      <c r="L56" s="31"/>
      <c r="M56" s="31"/>
    </row>
    <row r="57" spans="2:13">
      <c r="B57" s="28" t="s">
        <v>812</v>
      </c>
      <c r="C57" s="24" t="s">
        <v>808</v>
      </c>
      <c r="D57" s="36">
        <v>13</v>
      </c>
      <c r="E57" s="33">
        <f>(DD45+DG45+DJ45+DM45+DP45+DS45+DV45)/7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813</v>
      </c>
      <c r="C58" s="24" t="s">
        <v>808</v>
      </c>
      <c r="D58" s="36">
        <v>12</v>
      </c>
      <c r="E58" s="33">
        <f>(DE45+DH45+DK45+DN45+DQ45+DT45+DW45)/7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 t="s">
        <v>814</v>
      </c>
      <c r="C59" s="24" t="s">
        <v>808</v>
      </c>
      <c r="D59" s="36">
        <v>5</v>
      </c>
      <c r="E59" s="33">
        <f>(DF45+DI45+DL45+DO45+DR45+DU45+DX45)/7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28"/>
      <c r="C60" s="57"/>
      <c r="D60" s="56">
        <f>SUM(D57:D59)</f>
        <v>30</v>
      </c>
      <c r="E60" s="56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/>
      <c r="C61" s="24"/>
      <c r="D61" s="105" t="s">
        <v>159</v>
      </c>
      <c r="E61" s="105"/>
      <c r="F61" s="61" t="s">
        <v>116</v>
      </c>
      <c r="G61" s="62"/>
      <c r="H61" s="83" t="s">
        <v>174</v>
      </c>
      <c r="I61" s="84"/>
      <c r="J61" s="100" t="s">
        <v>186</v>
      </c>
      <c r="K61" s="100"/>
      <c r="L61" s="100" t="s">
        <v>117</v>
      </c>
      <c r="M61" s="100"/>
    </row>
    <row r="62" spans="2:13">
      <c r="B62" s="28" t="s">
        <v>812</v>
      </c>
      <c r="C62" s="24" t="s">
        <v>809</v>
      </c>
      <c r="D62" s="36">
        <v>14</v>
      </c>
      <c r="E62" s="33">
        <f>(DY45+EB45+EE45+EH45+EK45+EN45+EQ45)/7</f>
        <v>0</v>
      </c>
      <c r="F62" s="24">
        <v>15</v>
      </c>
      <c r="G62" s="33">
        <f>(ET45+EW45+EZ45+FC45+FF45+FI45+FL45)/7</f>
        <v>0</v>
      </c>
      <c r="H62" s="24">
        <v>15</v>
      </c>
      <c r="I62" s="33">
        <f>(FO45+FR45+FU45+FX45+GA45+GD45+GG45)/7</f>
        <v>0</v>
      </c>
      <c r="J62" s="24">
        <v>14</v>
      </c>
      <c r="K62" s="33">
        <f>(GJ45+GM45+GP45+GS45+GV45+GY45+HB45)/7</f>
        <v>0</v>
      </c>
      <c r="L62" s="24">
        <v>15</v>
      </c>
      <c r="M62" s="33">
        <f>(HE45+HH45+HK45+HN45+HQ45+HT45+HW45)/7</f>
        <v>0</v>
      </c>
    </row>
    <row r="63" spans="2:13">
      <c r="B63" s="28" t="s">
        <v>813</v>
      </c>
      <c r="C63" s="24" t="s">
        <v>809</v>
      </c>
      <c r="D63" s="36">
        <v>15</v>
      </c>
      <c r="E63" s="33">
        <f>(DZ45+EC45+EF45+EI45+EL45+EO45+ER45)/7</f>
        <v>0</v>
      </c>
      <c r="F63" s="24">
        <v>13</v>
      </c>
      <c r="G63" s="33">
        <f>(EU45+EX45+FA45+FD45+FG45+FJ45+FM45)/7</f>
        <v>0</v>
      </c>
      <c r="H63" s="24">
        <v>13</v>
      </c>
      <c r="I63" s="33">
        <f>(FP45+FS45+FV45+FY45+GB45+GE45+GH45)/7</f>
        <v>0</v>
      </c>
      <c r="J63" s="24">
        <v>15</v>
      </c>
      <c r="K63" s="33">
        <f>(GK45+GN45+GQ45+GT45+GW45+GZ45+HC45)/7</f>
        <v>0</v>
      </c>
      <c r="L63" s="24">
        <v>13</v>
      </c>
      <c r="M63" s="33">
        <f>(HF45+HI45+HL45+HO45+HR45+HU45+HX45)/7</f>
        <v>0</v>
      </c>
    </row>
    <row r="64" spans="2:13">
      <c r="B64" s="28" t="s">
        <v>814</v>
      </c>
      <c r="C64" s="24" t="s">
        <v>809</v>
      </c>
      <c r="D64" s="36">
        <v>1</v>
      </c>
      <c r="E64" s="33">
        <f>(EA45+ED45+EG45+EJ45+EM45+EP45+ES45)/7</f>
        <v>0</v>
      </c>
      <c r="F64" s="24">
        <v>2</v>
      </c>
      <c r="G64" s="33">
        <f>(EV45+EY45+FB45+FE45+FH45+FK45+FN45)/7</f>
        <v>0</v>
      </c>
      <c r="H64" s="24">
        <v>2</v>
      </c>
      <c r="I64" s="33">
        <f>(FQ45+FT45+FW45+FZ45+GC45+GF45+GI45)/7</f>
        <v>0</v>
      </c>
      <c r="J64" s="24">
        <v>1</v>
      </c>
      <c r="K64" s="33">
        <f>(GL45+GO45+GR45+GU45+GX45+HA45+HD45)/7</f>
        <v>0</v>
      </c>
      <c r="L64" s="24">
        <v>2</v>
      </c>
      <c r="M64" s="33">
        <f>(HG45+HJ45+HM45+HP45+HS45+HV45+HY45)/7</f>
        <v>0</v>
      </c>
    </row>
    <row r="65" spans="2:13">
      <c r="B65" s="28"/>
      <c r="C65" s="24"/>
      <c r="D65" s="35">
        <f t="shared" ref="D65:K65" si="1">SUM(D62:D64)</f>
        <v>30</v>
      </c>
      <c r="E65" s="35">
        <f t="shared" si="1"/>
        <v>0</v>
      </c>
      <c r="F65" s="34">
        <f t="shared" si="1"/>
        <v>30</v>
      </c>
      <c r="G65" s="34">
        <f t="shared" si="1"/>
        <v>0</v>
      </c>
      <c r="H65" s="34">
        <f t="shared" si="1"/>
        <v>30</v>
      </c>
      <c r="I65" s="34">
        <f t="shared" si="1"/>
        <v>0</v>
      </c>
      <c r="J65" s="34">
        <f t="shared" si="1"/>
        <v>30</v>
      </c>
      <c r="K65" s="34">
        <f t="shared" si="1"/>
        <v>0</v>
      </c>
      <c r="L65" s="34">
        <f>SUM(L62:L64)</f>
        <v>30</v>
      </c>
      <c r="M65" s="34">
        <f>SUM(M62:M64)</f>
        <v>0</v>
      </c>
    </row>
    <row r="66" spans="2:13">
      <c r="B66" s="28" t="s">
        <v>812</v>
      </c>
      <c r="C66" s="24" t="s">
        <v>810</v>
      </c>
      <c r="D66" s="36">
        <v>14</v>
      </c>
      <c r="E66" s="33">
        <f>(HZ45+IC45+IF45+II45+IL45+IO45+IR45)/7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>
      <c r="B67" s="28" t="s">
        <v>813</v>
      </c>
      <c r="C67" s="24" t="s">
        <v>810</v>
      </c>
      <c r="D67" s="36">
        <v>15</v>
      </c>
      <c r="E67" s="33">
        <f>(IA45+ID45+IG45+IJ45+IM45+IP45+IS45)/7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>
      <c r="B68" s="28" t="s">
        <v>814</v>
      </c>
      <c r="C68" s="24" t="s">
        <v>810</v>
      </c>
      <c r="D68" s="36">
        <v>1</v>
      </c>
      <c r="E68" s="33">
        <f>(IB45+IE45+IH45+IK45+IN45+IQ45+IT45)/7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>
      <c r="B69" s="28"/>
      <c r="C69" s="28"/>
      <c r="D69" s="35">
        <f>SUM(D66:D68)</f>
        <v>30</v>
      </c>
      <c r="E69" s="35">
        <f>SUM(E66:E68)</f>
        <v>0</v>
      </c>
      <c r="F69" s="31"/>
      <c r="G69" s="31"/>
      <c r="H69" s="31"/>
      <c r="I69" s="31"/>
      <c r="J69" s="31"/>
      <c r="K69" s="31"/>
      <c r="L69" s="31"/>
      <c r="M69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44:B44"/>
    <mergeCell ref="A45:B4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61:M61"/>
    <mergeCell ref="D52:E52"/>
    <mergeCell ref="F52:G52"/>
    <mergeCell ref="H52:I52"/>
    <mergeCell ref="D61:E61"/>
    <mergeCell ref="F61:G61"/>
    <mergeCell ref="H61:I61"/>
    <mergeCell ref="IR2:IS2"/>
    <mergeCell ref="J52:K52"/>
    <mergeCell ref="J61:K6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1" t="s">
        <v>1378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1376</v>
      </c>
      <c r="IS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116"/>
      <c r="B7" s="116"/>
      <c r="C7" s="64" t="s">
        <v>1336</v>
      </c>
      <c r="D7" s="64"/>
      <c r="E7" s="64"/>
      <c r="F7" s="64" t="s">
        <v>1337</v>
      </c>
      <c r="G7" s="64"/>
      <c r="H7" s="64"/>
      <c r="I7" s="64" t="s">
        <v>1338</v>
      </c>
      <c r="J7" s="64"/>
      <c r="K7" s="64"/>
      <c r="L7" s="64" t="s">
        <v>1339</v>
      </c>
      <c r="M7" s="64"/>
      <c r="N7" s="64"/>
      <c r="O7" s="64" t="s">
        <v>1340</v>
      </c>
      <c r="P7" s="64"/>
      <c r="Q7" s="64"/>
      <c r="R7" s="64" t="s">
        <v>1341</v>
      </c>
      <c r="S7" s="64"/>
      <c r="T7" s="64"/>
      <c r="U7" s="64" t="s">
        <v>1342</v>
      </c>
      <c r="V7" s="64"/>
      <c r="W7" s="64"/>
      <c r="X7" s="64" t="s">
        <v>1343</v>
      </c>
      <c r="Y7" s="64"/>
      <c r="Z7" s="64"/>
      <c r="AA7" s="64" t="s">
        <v>1344</v>
      </c>
      <c r="AB7" s="64"/>
      <c r="AC7" s="64"/>
      <c r="AD7" s="64" t="s">
        <v>1345</v>
      </c>
      <c r="AE7" s="64"/>
      <c r="AF7" s="64"/>
      <c r="AG7" s="64" t="s">
        <v>1346</v>
      </c>
      <c r="AH7" s="64"/>
      <c r="AI7" s="64"/>
      <c r="AJ7" s="64" t="s">
        <v>1347</v>
      </c>
      <c r="AK7" s="64"/>
      <c r="AL7" s="64"/>
      <c r="AM7" s="64" t="s">
        <v>1348</v>
      </c>
      <c r="AN7" s="64"/>
      <c r="AO7" s="64"/>
      <c r="AP7" s="64" t="s">
        <v>1349</v>
      </c>
      <c r="AQ7" s="64"/>
      <c r="AR7" s="64"/>
      <c r="AS7" s="64" t="s">
        <v>1350</v>
      </c>
      <c r="AT7" s="64"/>
      <c r="AU7" s="64"/>
      <c r="AV7" s="64" t="s">
        <v>1351</v>
      </c>
      <c r="AW7" s="64"/>
      <c r="AX7" s="64"/>
      <c r="AY7" s="64" t="s">
        <v>1352</v>
      </c>
      <c r="AZ7" s="64"/>
      <c r="BA7" s="64"/>
      <c r="BB7" s="64" t="s">
        <v>1353</v>
      </c>
      <c r="BC7" s="64"/>
      <c r="BD7" s="64"/>
      <c r="BE7" s="64" t="s">
        <v>1354</v>
      </c>
      <c r="BF7" s="64"/>
      <c r="BG7" s="64"/>
      <c r="BH7" s="64" t="s">
        <v>1355</v>
      </c>
      <c r="BI7" s="64"/>
      <c r="BJ7" s="64"/>
      <c r="BK7" s="64" t="s">
        <v>1356</v>
      </c>
      <c r="BL7" s="64"/>
      <c r="BM7" s="64"/>
      <c r="BN7" s="64" t="s">
        <v>1357</v>
      </c>
      <c r="BO7" s="64"/>
      <c r="BP7" s="64"/>
      <c r="BQ7" s="64" t="s">
        <v>1358</v>
      </c>
      <c r="BR7" s="64"/>
      <c r="BS7" s="64"/>
      <c r="BT7" s="64" t="s">
        <v>1359</v>
      </c>
      <c r="BU7" s="64"/>
      <c r="BV7" s="64"/>
      <c r="BW7" s="64" t="s">
        <v>1360</v>
      </c>
      <c r="BX7" s="64"/>
      <c r="BY7" s="64"/>
      <c r="BZ7" s="64" t="s">
        <v>1197</v>
      </c>
      <c r="CA7" s="64"/>
      <c r="CB7" s="64"/>
      <c r="CC7" s="64" t="s">
        <v>1361</v>
      </c>
      <c r="CD7" s="64"/>
      <c r="CE7" s="64"/>
      <c r="CF7" s="64" t="s">
        <v>1362</v>
      </c>
      <c r="CG7" s="64"/>
      <c r="CH7" s="64"/>
      <c r="CI7" s="64" t="s">
        <v>1363</v>
      </c>
      <c r="CJ7" s="64"/>
      <c r="CK7" s="64"/>
      <c r="CL7" s="64" t="s">
        <v>1364</v>
      </c>
      <c r="CM7" s="64"/>
      <c r="CN7" s="64"/>
      <c r="CO7" s="64" t="s">
        <v>1365</v>
      </c>
      <c r="CP7" s="64"/>
      <c r="CQ7" s="64"/>
      <c r="CR7" s="64" t="s">
        <v>1366</v>
      </c>
      <c r="CS7" s="64"/>
      <c r="CT7" s="64"/>
      <c r="CU7" s="64" t="s">
        <v>1367</v>
      </c>
      <c r="CV7" s="64"/>
      <c r="CW7" s="64"/>
      <c r="CX7" s="64" t="s">
        <v>1368</v>
      </c>
      <c r="CY7" s="64"/>
      <c r="CZ7" s="64"/>
      <c r="DA7" s="64" t="s">
        <v>1369</v>
      </c>
      <c r="DB7" s="64"/>
      <c r="DC7" s="64"/>
      <c r="DD7" s="64" t="s">
        <v>1370</v>
      </c>
      <c r="DE7" s="64"/>
      <c r="DF7" s="64"/>
      <c r="DG7" s="64" t="s">
        <v>1371</v>
      </c>
      <c r="DH7" s="64"/>
      <c r="DI7" s="64"/>
      <c r="DJ7" s="93" t="s">
        <v>1372</v>
      </c>
      <c r="DK7" s="93"/>
      <c r="DL7" s="93"/>
      <c r="DM7" s="93" t="s">
        <v>1373</v>
      </c>
      <c r="DN7" s="93"/>
      <c r="DO7" s="93"/>
      <c r="DP7" s="93" t="s">
        <v>1374</v>
      </c>
      <c r="DQ7" s="93"/>
      <c r="DR7" s="93"/>
      <c r="DS7" s="93" t="s">
        <v>1375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1229</v>
      </c>
      <c r="EF7" s="64"/>
      <c r="EG7" s="64"/>
      <c r="EH7" s="64" t="s">
        <v>763</v>
      </c>
      <c r="EI7" s="64"/>
      <c r="EJ7" s="64"/>
      <c r="EK7" s="64" t="s">
        <v>1332</v>
      </c>
      <c r="EL7" s="64"/>
      <c r="EM7" s="64"/>
      <c r="EN7" s="64" t="s">
        <v>766</v>
      </c>
      <c r="EO7" s="64"/>
      <c r="EP7" s="64"/>
      <c r="EQ7" s="64" t="s">
        <v>1238</v>
      </c>
      <c r="ER7" s="64"/>
      <c r="ES7" s="64"/>
      <c r="ET7" s="64" t="s">
        <v>771</v>
      </c>
      <c r="EU7" s="64"/>
      <c r="EV7" s="64"/>
      <c r="EW7" s="64" t="s">
        <v>1241</v>
      </c>
      <c r="EX7" s="64"/>
      <c r="EY7" s="64"/>
      <c r="EZ7" s="64" t="s">
        <v>1243</v>
      </c>
      <c r="FA7" s="64"/>
      <c r="FB7" s="64"/>
      <c r="FC7" s="64" t="s">
        <v>1245</v>
      </c>
      <c r="FD7" s="64"/>
      <c r="FE7" s="64"/>
      <c r="FF7" s="64" t="s">
        <v>1333</v>
      </c>
      <c r="FG7" s="64"/>
      <c r="FH7" s="64"/>
      <c r="FI7" s="64" t="s">
        <v>1248</v>
      </c>
      <c r="FJ7" s="64"/>
      <c r="FK7" s="64"/>
      <c r="FL7" s="64" t="s">
        <v>775</v>
      </c>
      <c r="FM7" s="64"/>
      <c r="FN7" s="64"/>
      <c r="FO7" s="64" t="s">
        <v>1252</v>
      </c>
      <c r="FP7" s="64"/>
      <c r="FQ7" s="64"/>
      <c r="FR7" s="64" t="s">
        <v>1255</v>
      </c>
      <c r="FS7" s="64"/>
      <c r="FT7" s="64"/>
      <c r="FU7" s="64" t="s">
        <v>1259</v>
      </c>
      <c r="FV7" s="64"/>
      <c r="FW7" s="64"/>
      <c r="FX7" s="64" t="s">
        <v>1261</v>
      </c>
      <c r="FY7" s="64"/>
      <c r="FZ7" s="64"/>
      <c r="GA7" s="93" t="s">
        <v>1264</v>
      </c>
      <c r="GB7" s="93"/>
      <c r="GC7" s="93"/>
      <c r="GD7" s="64" t="s">
        <v>780</v>
      </c>
      <c r="GE7" s="64"/>
      <c r="GF7" s="64"/>
      <c r="GG7" s="93" t="s">
        <v>1271</v>
      </c>
      <c r="GH7" s="93"/>
      <c r="GI7" s="93"/>
      <c r="GJ7" s="93" t="s">
        <v>1272</v>
      </c>
      <c r="GK7" s="93"/>
      <c r="GL7" s="93"/>
      <c r="GM7" s="93" t="s">
        <v>1274</v>
      </c>
      <c r="GN7" s="93"/>
      <c r="GO7" s="93"/>
      <c r="GP7" s="93" t="s">
        <v>1275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1282</v>
      </c>
      <c r="HC7" s="64"/>
      <c r="HD7" s="64"/>
      <c r="HE7" s="64" t="s">
        <v>1284</v>
      </c>
      <c r="HF7" s="64"/>
      <c r="HG7" s="64"/>
      <c r="HH7" s="64" t="s">
        <v>796</v>
      </c>
      <c r="HI7" s="64"/>
      <c r="HJ7" s="64"/>
      <c r="HK7" s="64" t="s">
        <v>1285</v>
      </c>
      <c r="HL7" s="64"/>
      <c r="HM7" s="64"/>
      <c r="HN7" s="64" t="s">
        <v>1288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1297</v>
      </c>
      <c r="IA7" s="64"/>
      <c r="IB7" s="64"/>
      <c r="IC7" s="64" t="s">
        <v>1301</v>
      </c>
      <c r="ID7" s="64"/>
      <c r="IE7" s="64"/>
      <c r="IF7" s="64" t="s">
        <v>802</v>
      </c>
      <c r="IG7" s="64"/>
      <c r="IH7" s="64"/>
      <c r="II7" s="64" t="s">
        <v>1306</v>
      </c>
      <c r="IJ7" s="64"/>
      <c r="IK7" s="64"/>
      <c r="IL7" s="64" t="s">
        <v>1307</v>
      </c>
      <c r="IM7" s="64"/>
      <c r="IN7" s="64"/>
      <c r="IO7" s="64" t="s">
        <v>1311</v>
      </c>
      <c r="IP7" s="64"/>
      <c r="IQ7" s="64"/>
      <c r="IR7" s="64" t="s">
        <v>1315</v>
      </c>
      <c r="IS7" s="64"/>
      <c r="IT7" s="64"/>
    </row>
    <row r="8" spans="1:254" ht="58.5" customHeight="1">
      <c r="A8" s="117"/>
      <c r="B8" s="117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1" t="s">
        <v>839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2025-12-21T13:49:55Z</dcterms:modified>
</cp:coreProperties>
</file>